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B8BA6EB6-BD01-4B31-AFF4-D444809C90B3}" xr6:coauthVersionLast="47" xr6:coauthVersionMax="47" xr10:uidLastSave="{00000000-0000-0000-0000-000000000000}"/>
  <bookViews>
    <workbookView xWindow="22932" yWindow="-4512" windowWidth="30936" windowHeight="16776" xr2:uid="{00000000-000D-0000-FFFF-FFFF00000000}"/>
  </bookViews>
  <sheets>
    <sheet name="Start of procedure - Type II" sheetId="1" r:id="rId1"/>
    <sheet name="hiddenSheet" sheetId="2" state="veryHidden" r:id="rId2"/>
  </sheets>
  <calcPr calcId="0"/>
</workbook>
</file>

<file path=xl/sharedStrings.xml><?xml version="1.0" encoding="utf-8"?>
<sst xmlns="http://schemas.openxmlformats.org/spreadsheetml/2006/main" count="90" uniqueCount="66">
  <si>
    <t>(Do Not Modify) Case</t>
  </si>
  <si>
    <t>(Do Not Modify) Row Checksum</t>
  </si>
  <si>
    <t>(Do Not Modify) Modified On</t>
  </si>
  <si>
    <t>Case Title</t>
  </si>
  <si>
    <t>Invented name (Product) (Product (EMA))</t>
  </si>
  <si>
    <t>Active substance(s) (Product) (Product (EMA))</t>
  </si>
  <si>
    <t>Precise scope (case)</t>
  </si>
  <si>
    <t>Customer</t>
  </si>
  <si>
    <t>Start Date</t>
  </si>
  <si>
    <t>Worksharing</t>
  </si>
  <si>
    <t>Grouping</t>
  </si>
  <si>
    <t>Yes</t>
  </si>
  <si>
    <t>No</t>
  </si>
  <si>
    <t>Procedure</t>
  </si>
  <si>
    <t>(Invented) name</t>
  </si>
  <si>
    <t>Substance(s)</t>
  </si>
  <si>
    <t>Scope*</t>
  </si>
  <si>
    <t>Applicant</t>
  </si>
  <si>
    <t>Start of procedure: Type II variation - Extension of indication under evaluation by the CHMP</t>
  </si>
  <si>
    <t>Human Medicines Division</t>
  </si>
  <si>
    <t>x</t>
  </si>
  <si>
    <t>0b6f08b5-7732-4b89-a46c-2534b26e2cf2</t>
  </si>
  <si>
    <t>BQkh4LpT7+QvBeOqaV9aCz3NtZ7JE4Apyu2roUgpHsCFeH25qnLBCeWtNlPVcRF624LU9XgPErQeJE2jmN1Hbg==</t>
  </si>
  <si>
    <t>EMA/VR/0000350392</t>
  </si>
  <si>
    <t>Extension of indication to include nivolumab (OPDIVO) in combination with ipilimumab (YERVOY) for the neoadjuvant treatment of resectable stage III melanoma in adults and adolescents 12 years of age and older, based on results of the NADINA study (CA2096FR; NCT04949113): this is a multicenter, international, open-label, 2-arm, randomised, Phase 3 trial including 423 subjects with Stage III (≤ 3 resectable in-transit metastases allowed) cutaneous or unknown primary melanoma. As a consequence, sections 4.1, 4.2, 4.8 and 5.1 of the SmPC are updated. The Package Leaflets are updated in accordance. Version 54.0 of the RMP for OPDIVO and version 47.0 of the RMP for YERVOY have also been submitted. In addition, the MAH took the opportunity to introduce minor editorial changes to the PI for OPDIVO and YERVOY.</t>
  </si>
  <si>
    <t>Bristol-Myers Squibb Pharma EEIG</t>
  </si>
  <si>
    <t>221f4911-47d3-4b13-b08a-9454090f6589</t>
  </si>
  <si>
    <t>AOZ6LBIPVVVOPgzYjUg+ixIq11spC+l4xAQvhTga9dZjCDCUDdUobfVXjNUyjCpr+f+pt52JqCpd1YB4dhRTQQ==</t>
  </si>
  <si>
    <t>EMA/VR/0000363450</t>
  </si>
  <si>
    <t>Stelara</t>
  </si>
  <si>
    <t>Ustekinumab</t>
  </si>
  <si>
    <t>Extension of indication to include treatment of active juvenile psoriatic arthritis in patients 5 years and older for STELARA, based on results from study CNTO1275JPA3001. This is a Phase 3 Multicenter, Open-label Study to Evaluate the Efficacy, Pharmacokinetics, Safety, and Immunogenicity of Subcutaneously Administered Ustekinumab or Guselkumab in Pediatric Participants With Active Juvenile Psoriatic Arthritis (PSUMMIT-Jr). As a consequence, sections 4.1, 4.2, 4.8, 5.1 and 5.2 of the SmPC have been updated. The Package Leaflet has been updated in accordance. Version 34.1 of the RMP has also been submitted. In addition, the Marketing authorisation holder (MAH) took the opportunity to implement editorial changes and to align the PI with the latest QRD template version 10.4.</t>
  </si>
  <si>
    <t>Janssen Cilag International</t>
  </si>
  <si>
    <t>753f5510-dcc4-4f6e-8d04-8bd0781cba02</t>
  </si>
  <si>
    <t>pgLYV9jwcL+MbtmiysLuD5rYQhjB6UtqcgDzu2uc7EULGSyLjL4ErVzY3gCmza5Q8wF9R9gxyBWn4u+SJNKzeQ==</t>
  </si>
  <si>
    <t>EMA/VR/0000363537</t>
  </si>
  <si>
    <t>Rezzayo</t>
  </si>
  <si>
    <t>Rezafungin</t>
  </si>
  <si>
    <t>Extension of indication to include prophylaxis of invasive fungal disease in adults undergoing allogeneic haematopoietic stem cell transplantation or with haematological malignancies who are expected to have severe neutropenia for ≥10 days for REZZAYO, based on new clinical study results including from the pivotal ReSPECT Phase 3 study (CD101.IV.3.08); this is a Phase 3, multicenter, randomised, double-blind study of the efficacy and safety of rezafungin for injection versus the standard antimicrobial regimen to prevent invasive fungal diseases in adults undergoing allogeneic blood and marrow transplantation. As a consequence, sections 4.1, 4.2, 4.4, 4.8 and 5.1 of the SmPC are updated. The Package Leaflet is updated in accordance. Version 1.1 of the RMP has also been submitted. As part of the application, the MAH is requesting a 1-year extension of the market protection.</t>
  </si>
  <si>
    <t>Mundipharma GmbH</t>
  </si>
  <si>
    <t>24debdb5-6a7b-4fd7-98fb-3520114da718</t>
  </si>
  <si>
    <t>6+sLzemzfeL2OQAmdwkiqk1nRFXAmkyLyQRPS6A2d+vWTROlyevIO5M2/lP1cEHBFreQNNc5zB5QN/aIUp5fog==</t>
  </si>
  <si>
    <t>EMA/VR/0000363763</t>
  </si>
  <si>
    <t>Teizeild</t>
  </si>
  <si>
    <t>Teplizumab</t>
  </si>
  <si>
    <t>Extension of indication to include paediatric patients 1 to &lt;8 years of age to the approved indication to delay the onset of Stage 3 type 1 diabetes (T1D) in adult and paediatric patients 8 years of age and older with Stage 2 T1D for TEIZEILD, based on interim results from study PRV-031-005; PRV-031-005 (PETITE-T1D) is a Phase 4, Single arm, open-label study to assess the safety and pharmacokinetics of a 14-day regimen of teplizumab in paediatric Stage 2 Type 1 Diabetes (participants &lt;8 years of age with at least two autoantibodies and dysglycemia). As a consequence, sections 4.1, 4.2, 4.8, 5.1 and 5.2 of the SmPC are updated. The Package Leaflet is updated in accordance. Version 2.0 of the RMP has also been submitted.  As part of the application, the MAH is requesting a 1-year extension of the market protection.</t>
  </si>
  <si>
    <t>Sanofi Winthrop Industrie</t>
  </si>
  <si>
    <t>38b1f532-4239-4e59-b32d-939dceb593a0</t>
  </si>
  <si>
    <t>lMQD87Ayp0OyJCqnGupmG4UD2Mi19S4NDUZhQtelDXRuZTflkhC1bsLWll+XkP7fwJKAMNuJE6mZSbnWZ1EgPQ==</t>
  </si>
  <si>
    <t>EMA/VR/0000365302</t>
  </si>
  <si>
    <t>Gliolan</t>
  </si>
  <si>
    <t>5-aminolevulinic acid</t>
  </si>
  <si>
    <t>Extension of indication to include visualisation of tumour tissue during surgery for meningioma (WHO Grade I to III) in adults for GLIOLAN, based on the results from the US/EU pivotal Phase 3 clinical study MEN 301; this is a Phase 3 multicenter study of Gleolan (aminolevulinic acid hydrochloride) to enhance visualization of tumor in patients with newly diagnosed or recurrent meningiomas. As a consequence, sections 4.1, 4.2, 4.4, 4.8 and 5.1 of the SmPC are updated. The Package Leaflet is updated in accordance. Version 10.1 of the RMP has also been submitted. In addition, the Marketing authorisation holder (MAH) brought the PI in line with the latest QRD template version 10.4, and introduced editorial and administrative changes to the PI including an update to the list of local representatives in the Package Leaflet. As part of the application, the MAH is requesting one year of additional data exclusivity.</t>
  </si>
  <si>
    <t>Photonamic GmbH &amp; Co. KG</t>
  </si>
  <si>
    <t>f1393d11-706e-45c8-ba4e-0a294b263a14</t>
  </si>
  <si>
    <t>DYRS0MVhLjdad3snDrjEmm5fdpEplIo0OI5hA+H12L6rKFptO11j4dZTKslbLBn8I3YuSd6RzXiM9tf+6E3BTw==</t>
  </si>
  <si>
    <t>EMA/X/0000363239</t>
  </si>
  <si>
    <t>Enspryng</t>
  </si>
  <si>
    <t>Satralizumab</t>
  </si>
  <si>
    <t>A grouped application consisting of:
- Extension application to introduce a new strength (180 mg solution for injection in pre-filled pen) for patients weighing over 100 kg with neuro myelitis optica spectrum disorder (NMOSD, approved indication) and myelin oligodendrocyte glycoprotein antibody-associated disease (MOGAD, new indication).
- Extension of indication (C.6.a) to the already authorised Enspryng 120 mg solution for injection presentations, to include the treatment of adult patients with MOGAD for ENSPRYNG based on results from study WN43194; this is a Phase III randomized, double-blind, placebo-controlled, multicenter study designed to evaluate the efficacy, safety, pharmacokinetics, and pharmacodynamics of satralizumab compared with placebo as monotherapy or in addition (add-on) to baseline/background immunosuppressant treatments (ISTs) for MOGAD relapse prevention. As a consequence, sections 4.1, 4,2, 4.8, 5,1 and 5.2 of the SmPC have been updated. The Package Leaflet and Labelling are updated. Version 2.1 of the RMP has also been submitted.</t>
  </si>
  <si>
    <t>Roche Registration GmbH</t>
  </si>
  <si>
    <t>incident:rO2hvAzD0JJW3yZ2kfEsWMF8+O3XUuoZnlTxIeyUXbFVtj8bhi0yNadC4ODy3Rz8jl9JzZDIx20QXe0uFtNjLQ==: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</si>
  <si>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This list only includes information on extension of indication which have been validated and evaluation has started from 24 July 2026 to 20 August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</si>
  <si>
    <t>EMA/193713/2026</t>
  </si>
  <si>
    <t>OPDIVO
Yervoy</t>
  </si>
  <si>
    <t>Nivolumab
Ipilimumab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</si>
</sst>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0" x14ac:knownFonts="1">
    <font>
      <sz val="11"/>
      <name val="Aptos Narrow"/>
    </font>
    <font>
      <b/>
      <sz val="8.5"/>
      <color theme="0"/>
      <name val="Verdana"/>
      <family val="2"/>
    </font>
    <font>
      <sz val="8.5"/>
      <color theme="4"/>
      <name val="Verdana"/>
      <family val="2"/>
    </font>
    <font>
      <sz val="16"/>
      <color rgb="FF003399"/>
      <name val="Verdana"/>
      <family val="2"/>
    </font>
    <font>
      <sz val="8.5"/>
      <name val="Verdana"/>
      <family val="2"/>
    </font>
    <font>
      <sz val="9"/>
      <name val="Verdana"/>
      <family val="2"/>
    </font>
    <font>
      <sz val="9"/>
      <color rgb="FFFF0000"/>
      <name val="Verdana"/>
      <family val="2"/>
    </font>
    <font>
      <sz val="8"/>
      <name val="Verdana"/>
      <family val="2"/>
    </font>
    <font>
      <sz val="11"/>
      <color theme="0"/>
      <name val="Aptos Narrow"/>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lignment vertical="top"/>
      <protection locked="0"/>
    </xf>
    <xf numFmtId="0" fontId="5" fillId="0" borderId="0">
      <alignment vertical="top"/>
      <protection locked="0"/>
    </xf>
  </cellStyleXfs>
  <cellXfs count="19">
    <xf numFmtId="0" fontId="0" fillId="0" borderId="0" xfId="0"/>
    <xf numFmtId="49" fontId="0" fillId="0" borderId="0" xfId="0" applyNumberFormat="1"/>
    <xf numFmtId="22" fontId="0" fillId="0" borderId="0" xfId="0" applyNumberFormat="1"/>
    <xf numFmtId="14" fontId="0" fillId="0" borderId="0" xfId="0" applyNumberFormat="1"/>
    <xf numFmtId="0" fontId="1" fillId="2" borderId="1" xfId="0" applyFont="1" applyFill="1" applyBorder="1" applyAlignment="1">
      <alignment horizontal="left" vertical="center" wrapText="1"/>
    </xf>
    <xf numFmtId="0" fontId="2" fillId="3" borderId="0" xfId="0" applyFont="1" applyFill="1" applyAlignment="1">
      <alignment horizontal="left" vertical="top"/>
    </xf>
    <xf numFmtId="0" fontId="3" fillId="0" borderId="0" xfId="0" applyFont="1" applyAlignment="1">
      <alignment vertical="center"/>
    </xf>
    <xf numFmtId="0" fontId="4" fillId="0" borderId="0" xfId="1" applyAlignment="1">
      <alignment vertical="center"/>
      <protection locked="0"/>
    </xf>
    <xf numFmtId="0" fontId="6" fillId="0" borderId="0" xfId="2" applyFont="1" applyAlignment="1">
      <alignment horizontal="left" vertical="center"/>
      <protection locked="0"/>
    </xf>
    <xf numFmtId="0" fontId="5" fillId="0" borderId="0" xfId="2" applyAlignment="1">
      <alignment horizontal="left" vertical="center"/>
      <protection locked="0"/>
    </xf>
    <xf numFmtId="49" fontId="0" fillId="0" borderId="0" xfId="0" applyNumberFormat="1" applyAlignment="1">
      <alignment wrapText="1"/>
    </xf>
    <xf numFmtId="14" fontId="0" fillId="0" borderId="0" xfId="0" applyNumberFormat="1" applyAlignment="1">
      <alignment horizontal="left"/>
    </xf>
    <xf numFmtId="49" fontId="8" fillId="0" borderId="0" xfId="0" applyNumberFormat="1" applyFont="1"/>
    <xf numFmtId="49" fontId="9" fillId="0" borderId="0" xfId="0" applyNumberFormat="1" applyFont="1" applyAlignment="1">
      <alignment wrapText="1"/>
    </xf>
    <xf numFmtId="0" fontId="4" fillId="4" borderId="0" xfId="1" applyFill="1" applyAlignment="1">
      <alignment vertical="center"/>
      <protection locked="0"/>
    </xf>
    <xf numFmtId="49" fontId="9" fillId="0" borderId="0" xfId="0" applyNumberFormat="1" applyFont="1"/>
    <xf numFmtId="49" fontId="7" fillId="4" borderId="0" xfId="0" applyNumberFormat="1" applyFont="1" applyFill="1" applyAlignment="1">
      <alignment wrapText="1"/>
    </xf>
    <xf numFmtId="49" fontId="7" fillId="4" borderId="0" xfId="0" applyNumberFormat="1" applyFont="1" applyFill="1"/>
    <xf numFmtId="164" fontId="4" fillId="4" borderId="0" xfId="1" applyNumberFormat="1" applyFill="1" applyAlignment="1">
      <alignment horizontal="left" vertical="center"/>
      <protection locked="0"/>
    </xf>
  </cellXfs>
  <cellStyles count="3">
    <cellStyle name="Body text (Agency)" xfId="2" xr:uid="{522A927C-BAC4-45DB-A258-17B9FFBA4DB4}"/>
    <cellStyle name="Normal" xfId="0" builtinId="0"/>
    <cellStyle name="Ref. (Agency)" xfId="1" xr:uid="{D8805B93-BFDF-4235-9239-7751694ABBAA}"/>
  </cellStyles>
  <dxfs count="5">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24553</xdr:rowOff>
    </xdr:from>
    <xdr:to>
      <xdr:col>4</xdr:col>
      <xdr:colOff>1616254</xdr:colOff>
      <xdr:row>3</xdr:row>
      <xdr:rowOff>59423</xdr:rowOff>
    </xdr:to>
    <xdr:pic>
      <xdr:nvPicPr>
        <xdr:cNvPr id="3" name="Picture 2">
          <a:extLst>
            <a:ext uri="{FF2B5EF4-FFF2-40B4-BE49-F238E27FC236}">
              <a16:creationId xmlns:a16="http://schemas.microsoft.com/office/drawing/2014/main" id="{3B1DE718-BBB3-46C4-A67F-C2C344CA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33"/>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6</xdr:col>
      <xdr:colOff>2033905</xdr:colOff>
      <xdr:row>0</xdr:row>
      <xdr:rowOff>104352</xdr:rowOff>
    </xdr:from>
    <xdr:to>
      <xdr:col>7</xdr:col>
      <xdr:colOff>202995</xdr:colOff>
      <xdr:row>4</xdr:row>
      <xdr:rowOff>101245</xdr:rowOff>
    </xdr:to>
    <xdr:grpSp>
      <xdr:nvGrpSpPr>
        <xdr:cNvPr id="4" name="Group 2">
          <a:extLst>
            <a:ext uri="{FF2B5EF4-FFF2-40B4-BE49-F238E27FC236}">
              <a16:creationId xmlns:a16="http://schemas.microsoft.com/office/drawing/2014/main" id="{64F87BEE-D1D5-4993-8EBB-CC25F550FBB8}"/>
            </a:ext>
          </a:extLst>
        </xdr:cNvPr>
        <xdr:cNvGrpSpPr>
          <a:grpSpLocks/>
        </xdr:cNvGrpSpPr>
      </xdr:nvGrpSpPr>
      <xdr:grpSpPr bwMode="auto">
        <a:xfrm>
          <a:off x="7522845" y="101812"/>
          <a:ext cx="4196510" cy="728413"/>
          <a:chOff x="770" y="1"/>
          <a:chExt cx="324" cy="56"/>
        </a:xfrm>
      </xdr:grpSpPr>
      <xdr:sp macro="" textlink="">
        <xdr:nvSpPr>
          <xdr:cNvPr id="5" name="Text Box 3">
            <a:extLst>
              <a:ext uri="{FF2B5EF4-FFF2-40B4-BE49-F238E27FC236}">
                <a16:creationId xmlns:a16="http://schemas.microsoft.com/office/drawing/2014/main" id="{6744CEA8-B18D-12F6-1EBD-D29F95E3E3E6}"/>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818AF651-391B-EA38-DB86-E0A22B73CB0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92A2D0F8-BEF3-DB23-5C32-9505CEDC0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K23" totalsRowShown="0">
  <autoFilter ref="A17:K23" xr:uid="{00000000-000C-0000-FFFF-FFFF00000000}"/>
  <tableColumns count="11">
    <tableColumn id="1" xr3:uid="{00000000-0010-0000-0000-000001000000}" name="(Do Not Modify) Case"/>
    <tableColumn id="2" xr3:uid="{00000000-0010-0000-0000-000002000000}" name="(Do Not Modify) Row Checksum"/>
    <tableColumn id="3" xr3:uid="{00000000-0010-0000-0000-000003000000}" name="(Do Not Modify) Modified On"/>
    <tableColumn id="4" xr3:uid="{00000000-0010-0000-0000-000004000000}" name="Case Title"/>
    <tableColumn id="5" xr3:uid="{00000000-0010-0000-0000-000005000000}" name="Invented name (Product) (Product (EMA))"/>
    <tableColumn id="6" xr3:uid="{00000000-0010-0000-0000-000006000000}" name="Active substance(s) (Product) (Product (EMA))"/>
    <tableColumn id="7" xr3:uid="{00000000-0010-0000-0000-000007000000}" name="Precise scope (case)" dataDxfId="4"/>
    <tableColumn id="8" xr3:uid="{00000000-0010-0000-0000-000008000000}" name="Customer" dataDxfId="3"/>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23"/>
  <sheetViews>
    <sheetView showGridLines="0" tabSelected="1" topLeftCell="D22" zoomScaleNormal="100" workbookViewId="0">
      <selection activeCell="D12" sqref="D12:I12"/>
    </sheetView>
  </sheetViews>
  <sheetFormatPr defaultRowHeight="14.5" x14ac:dyDescent="0.35"/>
  <cols>
    <col min="1" max="1" width="0" hidden="1" customWidth="1"/>
    <col min="2" max="2" width="0" style="1" hidden="1" customWidth="1"/>
    <col min="3" max="3" width="0" style="2" hidden="1" customWidth="1"/>
    <col min="4" max="5" width="28" style="1" customWidth="1"/>
    <col min="6" max="6" width="22.453125" style="1" customWidth="1"/>
    <col min="7" max="7" width="86.26953125" style="1" customWidth="1"/>
    <col min="8" max="8" width="28" style="1" customWidth="1"/>
    <col min="9" max="9" width="19.453125" style="3" customWidth="1"/>
    <col min="10" max="10" width="17.81640625" style="1" customWidth="1"/>
    <col min="11" max="11" width="15.54296875" style="1" customWidth="1"/>
  </cols>
  <sheetData>
    <row r="1" spans="4:11" x14ac:dyDescent="0.35">
      <c r="D1" s="12" t="s">
        <v>20</v>
      </c>
    </row>
    <row r="2" spans="4:11" x14ac:dyDescent="0.35">
      <c r="D2" s="12" t="s">
        <v>20</v>
      </c>
    </row>
    <row r="3" spans="4:11" x14ac:dyDescent="0.35">
      <c r="D3" s="12" t="s">
        <v>20</v>
      </c>
    </row>
    <row r="4" spans="4:11" x14ac:dyDescent="0.35">
      <c r="D4" s="12" t="s">
        <v>20</v>
      </c>
    </row>
    <row r="5" spans="4:11" x14ac:dyDescent="0.35">
      <c r="D5" s="18">
        <v>46258</v>
      </c>
      <c r="E5" s="18"/>
    </row>
    <row r="6" spans="4:11" x14ac:dyDescent="0.35">
      <c r="D6" s="14" t="s">
        <v>63</v>
      </c>
      <c r="E6" s="8"/>
    </row>
    <row r="7" spans="4:11" x14ac:dyDescent="0.35">
      <c r="D7" s="7" t="s">
        <v>19</v>
      </c>
      <c r="E7" s="9"/>
    </row>
    <row r="8" spans="4:11" x14ac:dyDescent="0.35">
      <c r="D8" s="12" t="s">
        <v>20</v>
      </c>
    </row>
    <row r="9" spans="4:11" ht="19.5" x14ac:dyDescent="0.35">
      <c r="D9" s="6" t="s">
        <v>18</v>
      </c>
    </row>
    <row r="10" spans="4:11" x14ac:dyDescent="0.35">
      <c r="D10" s="12" t="s">
        <v>20</v>
      </c>
    </row>
    <row r="11" spans="4:11" x14ac:dyDescent="0.35">
      <c r="D11" s="12" t="s">
        <v>20</v>
      </c>
    </row>
    <row r="12" spans="4:11" ht="66.650000000000006" customHeight="1" x14ac:dyDescent="0.35">
      <c r="D12" s="16" t="s">
        <v>62</v>
      </c>
      <c r="E12" s="17"/>
      <c r="F12" s="17"/>
      <c r="G12" s="17"/>
      <c r="H12" s="17"/>
      <c r="I12" s="17"/>
    </row>
    <row r="13" spans="4:11" x14ac:dyDescent="0.35">
      <c r="H13"/>
      <c r="I13"/>
      <c r="J13"/>
      <c r="K13"/>
    </row>
    <row r="14" spans="4:11" x14ac:dyDescent="0.35">
      <c r="H14"/>
      <c r="I14"/>
      <c r="J14"/>
      <c r="K14"/>
    </row>
    <row r="15" spans="4:11" x14ac:dyDescent="0.35">
      <c r="D15" s="12" t="s">
        <v>20</v>
      </c>
    </row>
    <row r="16" spans="4:11" x14ac:dyDescent="0.35">
      <c r="D16" s="4" t="s">
        <v>13</v>
      </c>
      <c r="E16" s="4" t="s">
        <v>14</v>
      </c>
      <c r="F16" s="4" t="s">
        <v>15</v>
      </c>
      <c r="G16" s="4" t="s">
        <v>16</v>
      </c>
      <c r="H16" s="4" t="s">
        <v>17</v>
      </c>
      <c r="I16" s="4" t="s">
        <v>8</v>
      </c>
      <c r="J16" s="4" t="s">
        <v>9</v>
      </c>
      <c r="K16" s="4" t="s">
        <v>10</v>
      </c>
    </row>
    <row r="17" spans="1:11" hidden="1" x14ac:dyDescent="0.35">
      <c r="A17" t="s">
        <v>0</v>
      </c>
      <c r="B17" t="s">
        <v>1</v>
      </c>
      <c r="C17" t="s">
        <v>2</v>
      </c>
      <c r="D17" s="5" t="s">
        <v>3</v>
      </c>
      <c r="E17" s="5" t="s">
        <v>4</v>
      </c>
      <c r="F17" s="5" t="s">
        <v>5</v>
      </c>
      <c r="G17" s="5" t="s">
        <v>6</v>
      </c>
      <c r="H17" s="5" t="s">
        <v>7</v>
      </c>
      <c r="I17" s="5" t="s">
        <v>8</v>
      </c>
      <c r="J17" s="5" t="s">
        <v>9</v>
      </c>
      <c r="K17" s="5" t="s">
        <v>10</v>
      </c>
    </row>
    <row r="18" spans="1:11" ht="130.5" x14ac:dyDescent="0.35">
      <c r="A18" t="s">
        <v>21</v>
      </c>
      <c r="B18" s="1" t="s">
        <v>22</v>
      </c>
      <c r="C18" s="2">
        <v>46244.565844907404</v>
      </c>
      <c r="D18" s="15" t="s">
        <v>23</v>
      </c>
      <c r="E18" s="13" t="s">
        <v>64</v>
      </c>
      <c r="F18" s="13" t="s">
        <v>65</v>
      </c>
      <c r="G18" s="13" t="s">
        <v>24</v>
      </c>
      <c r="H18" s="10" t="s">
        <v>25</v>
      </c>
      <c r="I18" s="11">
        <v>46249</v>
      </c>
      <c r="J18" s="1" t="s">
        <v>11</v>
      </c>
      <c r="K18" s="1" t="s">
        <v>12</v>
      </c>
    </row>
    <row r="19" spans="1:11" ht="141" customHeight="1" x14ac:dyDescent="0.35">
      <c r="A19" t="s">
        <v>26</v>
      </c>
      <c r="B19" s="1" t="s">
        <v>27</v>
      </c>
      <c r="C19" s="2">
        <v>46246.707557870403</v>
      </c>
      <c r="D19" s="1" t="s">
        <v>28</v>
      </c>
      <c r="E19" s="1" t="s">
        <v>29</v>
      </c>
      <c r="F19" s="1" t="s">
        <v>30</v>
      </c>
      <c r="G19" s="13" t="s">
        <v>31</v>
      </c>
      <c r="H19" s="10" t="s">
        <v>32</v>
      </c>
      <c r="I19" s="11">
        <v>46249</v>
      </c>
      <c r="J19" s="1" t="s">
        <v>12</v>
      </c>
      <c r="K19" s="1" t="s">
        <v>12</v>
      </c>
    </row>
    <row r="20" spans="1:11" ht="150" customHeight="1" x14ac:dyDescent="0.35">
      <c r="A20" t="s">
        <v>33</v>
      </c>
      <c r="B20" s="1" t="s">
        <v>34</v>
      </c>
      <c r="C20" s="2">
        <v>46240.295983796299</v>
      </c>
      <c r="D20" s="1" t="s">
        <v>35</v>
      </c>
      <c r="E20" s="1" t="s">
        <v>36</v>
      </c>
      <c r="F20" s="1" t="s">
        <v>37</v>
      </c>
      <c r="G20" s="13" t="s">
        <v>38</v>
      </c>
      <c r="H20" s="10" t="s">
        <v>39</v>
      </c>
      <c r="I20" s="11">
        <v>46249</v>
      </c>
      <c r="J20" s="1" t="s">
        <v>12</v>
      </c>
      <c r="K20" s="1" t="s">
        <v>12</v>
      </c>
    </row>
    <row r="21" spans="1:11" ht="136.5" customHeight="1" x14ac:dyDescent="0.35">
      <c r="A21" t="s">
        <v>40</v>
      </c>
      <c r="B21" s="1" t="s">
        <v>41</v>
      </c>
      <c r="C21" s="2">
        <v>46240.497835648202</v>
      </c>
      <c r="D21" s="1" t="s">
        <v>42</v>
      </c>
      <c r="E21" s="1" t="s">
        <v>43</v>
      </c>
      <c r="F21" s="1" t="s">
        <v>44</v>
      </c>
      <c r="G21" s="13" t="s">
        <v>45</v>
      </c>
      <c r="H21" s="10" t="s">
        <v>46</v>
      </c>
      <c r="I21" s="11">
        <v>46249</v>
      </c>
      <c r="J21" s="1" t="s">
        <v>12</v>
      </c>
      <c r="K21" s="1" t="s">
        <v>12</v>
      </c>
    </row>
    <row r="22" spans="1:11" ht="160" customHeight="1" x14ac:dyDescent="0.35">
      <c r="A22" t="s">
        <v>47</v>
      </c>
      <c r="B22" s="1" t="s">
        <v>48</v>
      </c>
      <c r="C22" s="2">
        <v>46240.491446759297</v>
      </c>
      <c r="D22" s="1" t="s">
        <v>49</v>
      </c>
      <c r="E22" s="1" t="s">
        <v>50</v>
      </c>
      <c r="F22" s="10" t="s">
        <v>51</v>
      </c>
      <c r="G22" s="13" t="s">
        <v>52</v>
      </c>
      <c r="H22" s="10" t="s">
        <v>53</v>
      </c>
      <c r="I22" s="11">
        <v>46249</v>
      </c>
      <c r="J22" s="1" t="s">
        <v>12</v>
      </c>
      <c r="K22" s="1" t="s">
        <v>12</v>
      </c>
    </row>
    <row r="23" spans="1:11" ht="188.5" x14ac:dyDescent="0.35">
      <c r="A23" t="s">
        <v>54</v>
      </c>
      <c r="B23" s="1" t="s">
        <v>55</v>
      </c>
      <c r="C23" s="2">
        <v>46255.300451388903</v>
      </c>
      <c r="D23" s="15" t="s">
        <v>56</v>
      </c>
      <c r="E23" s="1" t="s">
        <v>57</v>
      </c>
      <c r="F23" s="1" t="s">
        <v>58</v>
      </c>
      <c r="G23" s="13" t="s">
        <v>59</v>
      </c>
      <c r="H23" s="10" t="s">
        <v>60</v>
      </c>
      <c r="I23" s="11">
        <v>46247</v>
      </c>
      <c r="J23" s="1" t="s">
        <v>12</v>
      </c>
      <c r="K23" s="1" t="s">
        <v>11</v>
      </c>
    </row>
  </sheetData>
  <sheetProtection algorithmName="SHA-512" hashValue="eYa8j07CpE3Ocqc43bKgYMWCGiVpv+mWkIb0eSgyx4G6F6QkbJ3gmrMZ2s7rwEjbs5ngifB7euKwBdSyK70BZQ==" saltValue="o/4ul/VpUOrHT2gJMMWnGg==" spinCount="100000" sheet="1" objects="1" scenarios="1"/>
  <mergeCells count="2">
    <mergeCell ref="D12:I12"/>
    <mergeCell ref="D5:E5"/>
  </mergeCells>
  <conditionalFormatting sqref="D16:K16">
    <cfRule type="containsText" dxfId="1" priority="1" operator="containsText" text="protocol">
      <formula>NOT(ISERROR(SEARCH("protocol",D16)))</formula>
    </cfRule>
    <cfRule type="containsText" dxfId="0" priority="2" operator="containsText" text="advice">
      <formula>NOT(ISERROR(SEARCH("advice",D16)))</formula>
    </cfRule>
  </conditionalFormatting>
  <dataValidations count="7">
    <dataValidation type="date" operator="greaterThanOrEqual" allowBlank="1" showInputMessage="1" showErrorMessage="1" errorTitle="Invalid Date" error="(Do Not Modify) Modified On must be in the correct date and time format." promptTitle="Date and time" prompt=" " sqref="C18:C1048576" xr:uid="{00000000-0002-0000-0000-000000000000}">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18:D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E18:E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18:F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G18:G1048576" xr:uid="{00000000-0002-0000-0000-000004000000}">
      <formula1>1000000</formula1>
    </dataValidation>
    <dataValidation showInputMessage="1" showErrorMessage="1" error=" " promptTitle="Lookup (required)" prompt="This Customer record must already exist in Microsoft Dynamics 365 or in this source file." sqref="H18:H1048576" xr:uid="{00000000-0002-0000-0000-000005000000}"/>
    <dataValidation type="date" operator="greaterThanOrEqual" allowBlank="1" showInputMessage="1" showErrorMessage="1" errorTitle="Invalid Date" error="Start Date must be in the correct date format." promptTitle="Date" prompt=" " sqref="I18:I1048576" xr:uid="{00000000-0002-0000-0000-000006000000}">
      <formula1>1</formula1>
    </dataValidation>
  </dataValidations>
  <pageMargins left="0.7" right="0.7" top="0.75" bottom="0.75" header="0.3" footer="0.3"/>
  <headerFooter>
    <oddFooter>&amp;C_x000D_&amp;1#&amp;"Verdana"&amp;7&amp;K737373 Classified as public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J18:J1048576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K18:K1048576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4.5" x14ac:dyDescent="0.35"/>
  <sheetData>
    <row r="1" spans="1:2" x14ac:dyDescent="0.35">
      <c r="A1" t="s">
        <v>61</v>
      </c>
    </row>
    <row r="2" spans="1:2" x14ac:dyDescent="0.35">
      <c r="A2" t="s">
        <v>12</v>
      </c>
      <c r="B2" t="s">
        <v>11</v>
      </c>
    </row>
    <row r="3" spans="1:2" x14ac:dyDescent="0.35">
      <c r="A3" t="s">
        <v>12</v>
      </c>
      <c r="B3" t="s">
        <v>11</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 - Type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Escudeiro dos Santos Maria</dc:creator>
  <cp:lastModifiedBy>Ramirez Braunny</cp:lastModifiedBy>
  <dcterms:created xsi:type="dcterms:W3CDTF">2025-09-22T07:31:38Z</dcterms:created>
  <dcterms:modified xsi:type="dcterms:W3CDTF">2026-08-25T14:19:56Z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2025-09-22T07:31:31Z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71c0cb7c-4914-47e6-b59a-a66ecbb464be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