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foldvaryb\Downloads\"/>
    </mc:Choice>
  </mc:AlternateContent>
  <xr:revisionPtr revIDLastSave="0" documentId="13_ncr:1_{353414CF-E986-42A0-9F5B-ECF0C10D00DC}" xr6:coauthVersionLast="47" xr6:coauthVersionMax="47" xr10:uidLastSave="{00000000-0000-0000-0000-000000000000}"/>
  <bookViews>
    <workbookView xWindow="-108" yWindow="-108" windowWidth="23256" windowHeight="13896" xr2:uid="{00000000-000D-0000-FFFF-FFFF00000000}"/>
  </bookViews>
  <sheets>
    <sheet name="Start of procedure_ Type II..." sheetId="1" r:id="rId1"/>
    <sheet name="hiddenSheet" sheetId="2" state="veryHidden" r:id="rId2"/>
  </sheets>
  <calcPr calcId="0"/>
</workbook>
</file>

<file path=xl/sharedStrings.xml><?xml version="1.0" encoding="utf-8"?>
<sst xmlns="http://schemas.openxmlformats.org/spreadsheetml/2006/main" count="90" uniqueCount="66">
  <si>
    <t>(Do Not Modify) Case</t>
  </si>
  <si>
    <t>(Do Not Modify) Row Checksum</t>
  </si>
  <si>
    <t>(Do Not Modify) Modified On</t>
  </si>
  <si>
    <t>Case Title</t>
  </si>
  <si>
    <t>Invented name (Product) (Product (EMA))</t>
  </si>
  <si>
    <t>Active substance(s) (Product) (Product (EMA))</t>
  </si>
  <si>
    <t>Precise scope (case)</t>
  </si>
  <si>
    <t>Customer</t>
  </si>
  <si>
    <t>Start Date</t>
  </si>
  <si>
    <t>Worksharing</t>
  </si>
  <si>
    <t>Grouping</t>
  </si>
  <si>
    <t>Yes</t>
  </si>
  <si>
    <t>No</t>
  </si>
  <si>
    <t>AstraZeneca AB</t>
  </si>
  <si>
    <t>Merck Sharp &amp; Dohme B.V.</t>
  </si>
  <si>
    <t>Procedure</t>
  </si>
  <si>
    <t>(Invented) name</t>
  </si>
  <si>
    <t>Substance(s)</t>
  </si>
  <si>
    <t>Scope*</t>
  </si>
  <si>
    <t>Applicant</t>
  </si>
  <si>
    <t>Start of procedure: Type II variation - Extension of indication under evaluation by the CHMP</t>
  </si>
  <si>
    <t>Human Medicines Division</t>
  </si>
  <si>
    <t>x</t>
  </si>
  <si>
    <t>e9300a27-8eed-4b85-9e49-870aceca56ff</t>
  </si>
  <si>
    <t>ER4Inzc9zMG5DAomIxWsck8yb9da5CCWAERur5rHrexAJbWnnbPlnqzCQfT0P4n6TAq18zfePASuC7tYT4ZNgg==</t>
  </si>
  <si>
    <t>EMA/VR/0000347573</t>
  </si>
  <si>
    <t>Fetcroja</t>
  </si>
  <si>
    <t>Cefiderocol</t>
  </si>
  <si>
    <t>Extension of indication to include treatment of infections due to aerobic Gram-negative organisms in paediatric (birth to less than 18 years old) patients with limited treatment options, for FETCROJA, based on supportive clinical and non-clinical data. As a consequence, sections 4.1, 4.2, 4.4, 4.8, 5.1, 5.2, 6.3 and 6.6 of the SmPC are updated. The Package Leaflet is updated in accordance. Version 2.0 of the RMP has also been submitted. In addition, the MAH took the opportunity to introduce minor editorial changes to the PI.</t>
  </si>
  <si>
    <t>Shionogi B.V.</t>
  </si>
  <si>
    <t>5377441d-27f4-42ee-9c3b-2217c2fcd412</t>
  </si>
  <si>
    <t>XcWigKnTTr8WYFhAhia6wXMLbZJ3jFUfrnPGKoz8PNDlFHOFrTlMu2ZZ8djlWXz5Be0WCUpueq25htL+r9tNfw==</t>
  </si>
  <si>
    <t>EMA/VR/0000358149</t>
  </si>
  <si>
    <t>Enflonsia</t>
  </si>
  <si>
    <t>Clesrovimab</t>
  </si>
  <si>
    <t>Extension of indication to include prevention of Respiratory Syncytial Virus (RSV) lower respiratory tract disease in children up to 24 months of age who remain vulnerable to severe RSV disease through their second RSV season for ENFLONSIA, based on final results from study MK-1654-007; this is a Phase 3, multicenter, randomized, partially blinded, palivizumab-controlled study to evaluate the safety, efficacy, and pharmacokinetics of MK-1654 in infants and children at increased risk for severe RSV disease. As a consequence, sections 2, 4.1, 4.2, 4.4, 4.8, 5.1, 5.2 and 6.6 of the SmPC are updated. The Package Leaflet is updated in accordance. Version 1.1 of the RMP has also been submitted.</t>
  </si>
  <si>
    <t>dc546cdd-d4b8-467e-bd0b-830953f4e93c</t>
  </si>
  <si>
    <t>uD9at40DXM5mV4frgukxPmvtzVe2MgQ0Ib9iMAR93/ljeT53dwX4X9CzOtzvHFgv0e6SZb0hWC3Zgt+NLn3BOA==</t>
  </si>
  <si>
    <t>EMA/VR/0000358434</t>
  </si>
  <si>
    <t>Imfinzi</t>
  </si>
  <si>
    <t>Durvalumab</t>
  </si>
  <si>
    <t>Extension of the indication for IMFINZI in combination with enfortumab vedotin as neoadjuvant treatment, followed by IMFINZI as monotherapy adjuvant treatment after radical cystectomy, for the treatment of adults with Muscle Invasive Bladder Cancer (MIBC) who are ineligible for or have refused cisplatin-based chemotherapy, based on the pivotal study D910PC00001 (VOLGA); this is a Phase III randomized, open-label, multicenter study to determine the efficacy and safety of durvalumab in combination with tremelimumab and enfortumab vedotin or durvalumab in combination with enfortumab vedotin for perioperative treatment in patients ineligible for cisplatin or who refuse cisplatin undergoing radical cystectomy for muscle-invasive bladder cancer. As a consequence, sections 4.1, 4.2, 4.5, 4.8, 5.1 and 5.2 of the SmPC are updated. The Package Leaflet is updated in accordance. Version 18 of the RMP has been submitted. In addition, the MAH took the opportunity to introduce editorial changes to the PI.</t>
  </si>
  <si>
    <t>2241cd4a-6fa3-4eea-8aad-ba81f09e5454</t>
  </si>
  <si>
    <t>90owyFtN27qWAGiEBXJZWhP23Fb3pWKJh+WBh+SJEMoEfFgoTJsuYBtzmAFFU8yR1pLW6uBiJJPUL4srFQoLRw==</t>
  </si>
  <si>
    <t>EMA/VR/0000358940</t>
  </si>
  <si>
    <t>Tecentriq</t>
  </si>
  <si>
    <t>Atezolizumab</t>
  </si>
  <si>
    <t>Extension of indication to include (1) Tecentriq IV, in combination with oxaliplatin and fluoropyrimidine-based chemotherapy, for the adjuvant treatment of adult and pediatric patients 2 years of age and older with Stage III, microsatellite instability-high (MSI-H) or mismatch repair deficient (dMMR) colon cancer; (2) Tecentriq SC, in combination with oxaliplatin and fluoropyrimidine-based chemotherapy, for the adjuvant treatment of adult patients with Stage III, MSI-H or dMMR colon cancer based on interim results from study ML39057 (ATOMIC); this is an interventional randomized phase III study to evaluate the efficacy and safety of atezolizumab administered in combination with mFOLFOX6 compared with mFOLFOX6 in patients with stage III colon cancer and deficient DNA mismatch repair.  As a consequence, sections 4.1, 4.2, 4.8, and 5.1 of the SmPC are updated. The Package Leaflet is updated in accordance. Version 34.0 of the RMP has also been submitted.</t>
  </si>
  <si>
    <t>Roche Registration GmbH</t>
  </si>
  <si>
    <t>ed1348f7-ff2b-43f2-9125-adb47e3a91a6</t>
  </si>
  <si>
    <t>VFqJPH/35nFwtefa0ERx+XmdRkA73DVUdfZXPOyfiOvt6w2GrrmN/t+XQCfS/PNHv2WwslXOskTa9T26xTEinw==</t>
  </si>
  <si>
    <t>EMA/X/0000357212</t>
  </si>
  <si>
    <t>AUGTYRO</t>
  </si>
  <si>
    <t>Repotrectinib</t>
  </si>
  <si>
    <t>Extension application to introduce a new pharmaceutical form (oral suspension) associated with a new strength (32mg/ml), grouped with an Extension of Indication to extend existing indication to paediatric patients (age ≥1 month to &lt;18 years) with advanced solid tumours expressing an NTRK gene fusion for AUGTYRO based on interim results from pivotal study CA1271029 (CARE). The RMP version 2.0 has also been submitted.</t>
  </si>
  <si>
    <t>Bristol-Myers Squibb Pharma EEIG</t>
  </si>
  <si>
    <t>ff66eae7-69d8-4bc7-b8fd-632c3a48ad9d</t>
  </si>
  <si>
    <t>K3xf+P+sDd5ZFVVtDLDUQ4daGN5emHOuwukjT2iqOblYcTDCXj6nkRKJfJOfC7PqmUYiSmkdNOqBKQfPayWfyw==</t>
  </si>
  <si>
    <t>EMA/X/0000358474</t>
  </si>
  <si>
    <t>Ebglyss</t>
  </si>
  <si>
    <t>Lebrikizumab</t>
  </si>
  <si>
    <t>Extension application to introduce a new strength (125 mg solution for injection in pre-filled syringe) grouped with an Extension of Indication to extend existing treatment of moderate-to-severe atopic dermatitis to the paediatric patients of 6 months and older for EBGLYSS based on interim results from clinical studies J2T-MC-KGBI (ADorable-1) and J2T-MC-KGBJ (ADorable-2). As part of the application, the MAH is requesting a 1-year extension of the market protection. The RMP version 2.0 has also been submitted.</t>
  </si>
  <si>
    <t>Almirall S.A.</t>
  </si>
  <si>
    <t>incident:7SclG2BDrua5lHKKHgBP2gIjUuGWsFmeEAGXssWa0Qs9GU63NQWOODys8gbXx/2NCp58XBsfAy+LuIfR/K/eGA==: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</si>
  <si>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EMA/173873/2026</t>
  </si>
  <si>
    <t>This list only includes information on extension of indication which have been validated and evaluation has started from 26 June 2026 to 23 July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</si>
</sst>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0">
    <font>
      <sz val="11"/>
      <name val="Aptos Narrow"/>
    </font>
    <font>
      <b/>
      <sz val="8.5"/>
      <color theme="0"/>
      <name val="Verdana"/>
      <family val="2"/>
    </font>
    <font>
      <sz val="8.5"/>
      <color theme="4"/>
      <name val="Verdana"/>
      <family val="2"/>
    </font>
    <font>
      <sz val="16"/>
      <color rgb="FF003399"/>
      <name val="Verdana"/>
      <family val="2"/>
    </font>
    <font>
      <sz val="8.5"/>
      <name val="Verdana"/>
      <family val="2"/>
    </font>
    <font>
      <sz val="9"/>
      <name val="Verdana"/>
      <family val="2"/>
    </font>
    <font>
      <sz val="9"/>
      <color rgb="FFFF0000"/>
      <name val="Verdana"/>
      <family val="2"/>
    </font>
    <font>
      <sz val="8"/>
      <name val="Verdana"/>
      <family val="2"/>
    </font>
    <font>
      <b/>
      <sz val="8.5"/>
      <name val="Verdana"/>
      <family val="2"/>
    </font>
    <font>
      <sz val="11"/>
      <color theme="0"/>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lignment vertical="top"/>
      <protection locked="0"/>
    </xf>
    <xf numFmtId="0" fontId="5" fillId="0" borderId="0">
      <alignment vertical="top"/>
      <protection locked="0"/>
    </xf>
  </cellStyleXfs>
  <cellXfs count="20">
    <xf numFmtId="0" fontId="0" fillId="0" borderId="0" xfId="0"/>
    <xf numFmtId="49" fontId="0" fillId="0" borderId="0" xfId="0" applyNumberFormat="1"/>
    <xf numFmtId="22" fontId="0" fillId="0" borderId="0" xfId="0" applyNumberFormat="1"/>
    <xf numFmtId="14" fontId="0" fillId="0" borderId="0" xfId="0" applyNumberFormat="1"/>
    <xf numFmtId="0" fontId="1" fillId="2" borderId="1" xfId="0" applyFont="1" applyFill="1" applyBorder="1" applyAlignment="1">
      <alignment horizontal="left" vertical="center" wrapText="1"/>
    </xf>
    <xf numFmtId="0" fontId="2" fillId="3" borderId="0" xfId="0" applyFont="1" applyFill="1" applyAlignment="1">
      <alignment horizontal="left" vertical="top"/>
    </xf>
    <xf numFmtId="0" fontId="3" fillId="0" borderId="0" xfId="0" applyFont="1" applyAlignment="1">
      <alignment vertical="center"/>
    </xf>
    <xf numFmtId="0" fontId="4" fillId="0" borderId="0" xfId="1" applyAlignment="1">
      <alignment vertical="center"/>
      <protection locked="0"/>
    </xf>
    <xf numFmtId="0" fontId="6" fillId="0" borderId="0" xfId="2" applyFont="1" applyAlignment="1">
      <alignment horizontal="left" vertical="center"/>
      <protection locked="0"/>
    </xf>
    <xf numFmtId="0" fontId="5" fillId="0" borderId="0" xfId="2" applyAlignment="1">
      <alignment horizontal="left" vertical="center"/>
      <protection locked="0"/>
    </xf>
    <xf numFmtId="49" fontId="0" fillId="0" borderId="0" xfId="0" applyNumberFormat="1" applyAlignment="1">
      <alignment wrapText="1"/>
    </xf>
    <xf numFmtId="14" fontId="0" fillId="0" borderId="0" xfId="0" applyNumberFormat="1" applyAlignment="1">
      <alignment horizontal="left"/>
    </xf>
    <xf numFmtId="49" fontId="9" fillId="0" borderId="0" xfId="0" applyNumberFormat="1" applyFont="1"/>
    <xf numFmtId="0" fontId="4" fillId="4" borderId="0" xfId="1" applyFill="1" applyAlignment="1">
      <alignment vertical="center"/>
      <protection locked="0"/>
    </xf>
    <xf numFmtId="49" fontId="7" fillId="0" borderId="0" xfId="0" applyNumberFormat="1" applyFont="1" applyAlignment="1">
      <alignment wrapText="1"/>
    </xf>
    <xf numFmtId="49" fontId="7" fillId="0" borderId="0" xfId="0" applyNumberFormat="1" applyFont="1"/>
    <xf numFmtId="164" fontId="4" fillId="4" borderId="0" xfId="1" applyNumberFormat="1" applyFill="1" applyAlignment="1">
      <alignment horizontal="left" vertical="center"/>
      <protection locked="0"/>
    </xf>
    <xf numFmtId="49" fontId="8" fillId="4" borderId="0" xfId="0" applyNumberFormat="1" applyFont="1" applyFill="1" applyAlignment="1">
      <alignment vertical="center"/>
    </xf>
    <xf numFmtId="14" fontId="0" fillId="4" borderId="0" xfId="0" applyNumberFormat="1" applyFill="1"/>
    <xf numFmtId="49" fontId="0" fillId="4" borderId="0" xfId="0" applyNumberFormat="1" applyFill="1"/>
  </cellXfs>
  <cellStyles count="3">
    <cellStyle name="Body text (Agency)" xfId="2" xr:uid="{522A927C-BAC4-45DB-A258-17B9FFBA4DB4}"/>
    <cellStyle name="Normal" xfId="0" builtinId="0"/>
    <cellStyle name="Ref. (Agency)" xfId="1" xr:uid="{D8805B93-BFDF-4235-9239-7751694ABBAA}"/>
  </cellStyles>
  <dxfs count="4">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24553</xdr:rowOff>
    </xdr:from>
    <xdr:to>
      <xdr:col>4</xdr:col>
      <xdr:colOff>1610539</xdr:colOff>
      <xdr:row>3</xdr:row>
      <xdr:rowOff>71488</xdr:rowOff>
    </xdr:to>
    <xdr:pic>
      <xdr:nvPicPr>
        <xdr:cNvPr id="3" name="Picture 2">
          <a:extLst>
            <a:ext uri="{FF2B5EF4-FFF2-40B4-BE49-F238E27FC236}">
              <a16:creationId xmlns:a16="http://schemas.microsoft.com/office/drawing/2014/main" id="{3B1DE718-BBB3-46C4-A67F-C2C344CA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33"/>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6</xdr:col>
      <xdr:colOff>2028190</xdr:colOff>
      <xdr:row>0</xdr:row>
      <xdr:rowOff>110067</xdr:rowOff>
    </xdr:from>
    <xdr:to>
      <xdr:col>7</xdr:col>
      <xdr:colOff>746555</xdr:colOff>
      <xdr:row>4</xdr:row>
      <xdr:rowOff>110135</xdr:rowOff>
    </xdr:to>
    <xdr:grpSp>
      <xdr:nvGrpSpPr>
        <xdr:cNvPr id="4" name="Group 2">
          <a:extLst>
            <a:ext uri="{FF2B5EF4-FFF2-40B4-BE49-F238E27FC236}">
              <a16:creationId xmlns:a16="http://schemas.microsoft.com/office/drawing/2014/main" id="{64F87BEE-D1D5-4993-8EBB-CC25F550FBB8}"/>
            </a:ext>
          </a:extLst>
        </xdr:cNvPr>
        <xdr:cNvGrpSpPr>
          <a:grpSpLocks/>
        </xdr:cNvGrpSpPr>
      </xdr:nvGrpSpPr>
      <xdr:grpSpPr bwMode="auto">
        <a:xfrm>
          <a:off x="7252709" y="110067"/>
          <a:ext cx="3932574" cy="753103"/>
          <a:chOff x="770" y="1"/>
          <a:chExt cx="324" cy="56"/>
        </a:xfrm>
      </xdr:grpSpPr>
      <xdr:sp macro="" textlink="">
        <xdr:nvSpPr>
          <xdr:cNvPr id="5" name="Text Box 3">
            <a:extLst>
              <a:ext uri="{FF2B5EF4-FFF2-40B4-BE49-F238E27FC236}">
                <a16:creationId xmlns:a16="http://schemas.microsoft.com/office/drawing/2014/main" id="{6744CEA8-B18D-12F6-1EBD-D29F95E3E3E6}"/>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818AF651-391B-EA38-DB86-E0A22B73CB0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92A2D0F8-BEF3-DB23-5C32-9505CEDC0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K23" totalsRowShown="0">
  <autoFilter ref="A17:K23" xr:uid="{00000000-000C-0000-FFFF-FFFF00000000}"/>
  <tableColumns count="11">
    <tableColumn id="1" xr3:uid="{00000000-0010-0000-0000-000001000000}" name="(Do Not Modify) Case"/>
    <tableColumn id="2" xr3:uid="{00000000-0010-0000-0000-000002000000}" name="(Do Not Modify) Row Checksum"/>
    <tableColumn id="3" xr3:uid="{00000000-0010-0000-0000-000003000000}" name="(Do Not Modify) Modified On"/>
    <tableColumn id="4" xr3:uid="{00000000-0010-0000-0000-000004000000}" name="Case Title"/>
    <tableColumn id="5" xr3:uid="{00000000-0010-0000-0000-000005000000}" name="Invented name (Product) (Product (EMA))"/>
    <tableColumn id="6" xr3:uid="{00000000-0010-0000-0000-000006000000}" name="Active substance(s) (Product) (Product (EMA))"/>
    <tableColumn id="7" xr3:uid="{00000000-0010-0000-0000-000007000000}" name="Precise scope (case)" dataDxfId="3"/>
    <tableColumn id="8" xr3:uid="{00000000-0010-0000-0000-000008000000}" name="Customer"/>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23"/>
  <sheetViews>
    <sheetView showGridLines="0" tabSelected="1" topLeftCell="D1" zoomScale="85" zoomScaleNormal="85" workbookViewId="0">
      <selection activeCell="G18" sqref="G18"/>
    </sheetView>
  </sheetViews>
  <sheetFormatPr defaultRowHeight="15"/>
  <cols>
    <col min="1" max="1" width="0" hidden="1" customWidth="1"/>
    <col min="2" max="2" width="0" style="1" hidden="1" customWidth="1"/>
    <col min="3" max="3" width="0" style="2" hidden="1" customWidth="1"/>
    <col min="4" max="5" width="28" style="1" customWidth="1"/>
    <col min="6" max="6" width="22.42578125" style="1" customWidth="1"/>
    <col min="7" max="7" width="78.140625" style="1" customWidth="1"/>
    <col min="8" max="8" width="28" style="1" customWidth="1"/>
    <col min="9" max="9" width="19.42578125" style="3" customWidth="1"/>
    <col min="10" max="10" width="17.85546875" style="1" customWidth="1"/>
    <col min="11" max="11" width="15.5703125" style="1" customWidth="1"/>
  </cols>
  <sheetData>
    <row r="1" spans="4:11">
      <c r="D1" s="12" t="s">
        <v>22</v>
      </c>
    </row>
    <row r="2" spans="4:11">
      <c r="D2" s="12" t="s">
        <v>22</v>
      </c>
    </row>
    <row r="3" spans="4:11">
      <c r="D3" s="12" t="s">
        <v>22</v>
      </c>
    </row>
    <row r="4" spans="4:11">
      <c r="D4" s="12" t="s">
        <v>22</v>
      </c>
    </row>
    <row r="5" spans="4:11">
      <c r="D5" s="16">
        <v>46230</v>
      </c>
      <c r="E5" s="16"/>
    </row>
    <row r="6" spans="4:11">
      <c r="D6" s="13" t="s">
        <v>64</v>
      </c>
      <c r="E6" s="8"/>
    </row>
    <row r="7" spans="4:11">
      <c r="D7" s="7" t="s">
        <v>21</v>
      </c>
      <c r="E7" s="9"/>
    </row>
    <row r="8" spans="4:11">
      <c r="D8" s="12" t="s">
        <v>22</v>
      </c>
    </row>
    <row r="9" spans="4:11" ht="19.5">
      <c r="D9" s="6" t="s">
        <v>20</v>
      </c>
    </row>
    <row r="10" spans="4:11">
      <c r="D10" s="12" t="s">
        <v>22</v>
      </c>
    </row>
    <row r="11" spans="4:11">
      <c r="D11" s="12" t="s">
        <v>22</v>
      </c>
    </row>
    <row r="12" spans="4:11" ht="66.599999999999994" customHeight="1">
      <c r="D12" s="14" t="s">
        <v>65</v>
      </c>
      <c r="E12" s="15"/>
      <c r="F12" s="15"/>
      <c r="G12" s="15"/>
      <c r="H12" s="15"/>
      <c r="I12" s="15"/>
    </row>
    <row r="13" spans="4:11">
      <c r="H13" s="17"/>
      <c r="I13" s="18"/>
      <c r="J13" s="19"/>
    </row>
    <row r="14" spans="4:11">
      <c r="H14" s="17"/>
      <c r="I14" s="18"/>
      <c r="J14" s="19"/>
    </row>
    <row r="15" spans="4:11">
      <c r="D15" s="12" t="s">
        <v>22</v>
      </c>
    </row>
    <row r="16" spans="4:11">
      <c r="D16" s="4" t="s">
        <v>15</v>
      </c>
      <c r="E16" s="4" t="s">
        <v>16</v>
      </c>
      <c r="F16" s="4" t="s">
        <v>17</v>
      </c>
      <c r="G16" s="4" t="s">
        <v>18</v>
      </c>
      <c r="H16" s="4" t="s">
        <v>19</v>
      </c>
      <c r="I16" s="4" t="s">
        <v>8</v>
      </c>
      <c r="J16" s="4" t="s">
        <v>9</v>
      </c>
      <c r="K16" s="4" t="s">
        <v>10</v>
      </c>
    </row>
    <row r="17" spans="1:11" hidden="1">
      <c r="A17" t="s">
        <v>0</v>
      </c>
      <c r="B17" t="s">
        <v>1</v>
      </c>
      <c r="C17" t="s">
        <v>2</v>
      </c>
      <c r="D17" s="5" t="s">
        <v>3</v>
      </c>
      <c r="E17" s="5" t="s">
        <v>4</v>
      </c>
      <c r="F17" s="5" t="s">
        <v>5</v>
      </c>
      <c r="G17" s="5" t="s">
        <v>6</v>
      </c>
      <c r="H17" s="5" t="s">
        <v>7</v>
      </c>
      <c r="I17" s="5" t="s">
        <v>8</v>
      </c>
      <c r="J17" s="5" t="s">
        <v>9</v>
      </c>
      <c r="K17" s="5" t="s">
        <v>10</v>
      </c>
    </row>
    <row r="18" spans="1:11" ht="105">
      <c r="A18" t="s">
        <v>23</v>
      </c>
      <c r="B18" s="1" t="s">
        <v>24</v>
      </c>
      <c r="C18" s="2">
        <v>46183.543865740699</v>
      </c>
      <c r="D18" s="1" t="s">
        <v>25</v>
      </c>
      <c r="E18" s="1" t="s">
        <v>26</v>
      </c>
      <c r="F18" s="1" t="s">
        <v>27</v>
      </c>
      <c r="G18" s="10" t="s">
        <v>28</v>
      </c>
      <c r="H18" s="1" t="s">
        <v>29</v>
      </c>
      <c r="I18" s="11">
        <v>46221</v>
      </c>
      <c r="J18" s="1" t="s">
        <v>12</v>
      </c>
      <c r="K18" s="1" t="s">
        <v>12</v>
      </c>
    </row>
    <row r="19" spans="1:11" ht="135">
      <c r="A19" t="s">
        <v>30</v>
      </c>
      <c r="B19" s="1" t="s">
        <v>31</v>
      </c>
      <c r="C19" s="2">
        <v>46209.475497685198</v>
      </c>
      <c r="D19" s="1" t="s">
        <v>32</v>
      </c>
      <c r="E19" s="1" t="s">
        <v>33</v>
      </c>
      <c r="F19" s="1" t="s">
        <v>34</v>
      </c>
      <c r="G19" s="10" t="s">
        <v>35</v>
      </c>
      <c r="H19" s="1" t="s">
        <v>14</v>
      </c>
      <c r="I19" s="11">
        <v>46221</v>
      </c>
      <c r="J19" s="1" t="s">
        <v>12</v>
      </c>
      <c r="K19" s="1" t="s">
        <v>12</v>
      </c>
    </row>
    <row r="20" spans="1:11" ht="195">
      <c r="A20" t="s">
        <v>36</v>
      </c>
      <c r="B20" s="1" t="s">
        <v>37</v>
      </c>
      <c r="C20" s="2">
        <v>46221.042372685202</v>
      </c>
      <c r="D20" s="1" t="s">
        <v>38</v>
      </c>
      <c r="E20" s="1" t="s">
        <v>39</v>
      </c>
      <c r="F20" s="1" t="s">
        <v>40</v>
      </c>
      <c r="G20" s="10" t="s">
        <v>41</v>
      </c>
      <c r="H20" s="1" t="s">
        <v>13</v>
      </c>
      <c r="I20" s="11">
        <v>46221</v>
      </c>
      <c r="J20" s="1" t="s">
        <v>12</v>
      </c>
      <c r="K20" s="1" t="s">
        <v>12</v>
      </c>
    </row>
    <row r="21" spans="1:11" ht="180">
      <c r="A21" t="s">
        <v>42</v>
      </c>
      <c r="B21" s="1" t="s">
        <v>43</v>
      </c>
      <c r="C21" s="2">
        <v>46221.042175925897</v>
      </c>
      <c r="D21" s="1" t="s">
        <v>44</v>
      </c>
      <c r="E21" s="1" t="s">
        <v>45</v>
      </c>
      <c r="F21" s="1" t="s">
        <v>46</v>
      </c>
      <c r="G21" s="10" t="s">
        <v>47</v>
      </c>
      <c r="H21" s="1" t="s">
        <v>48</v>
      </c>
      <c r="I21" s="11">
        <v>46221</v>
      </c>
      <c r="J21" s="1" t="s">
        <v>12</v>
      </c>
      <c r="K21" s="1" t="s">
        <v>12</v>
      </c>
    </row>
    <row r="22" spans="1:11" ht="90">
      <c r="A22" t="s">
        <v>49</v>
      </c>
      <c r="B22" s="1" t="s">
        <v>50</v>
      </c>
      <c r="C22" s="2">
        <v>46224.627870370401</v>
      </c>
      <c r="D22" s="1" t="s">
        <v>51</v>
      </c>
      <c r="E22" s="1" t="s">
        <v>52</v>
      </c>
      <c r="F22" s="1" t="s">
        <v>53</v>
      </c>
      <c r="G22" s="10" t="s">
        <v>54</v>
      </c>
      <c r="H22" s="1" t="s">
        <v>55</v>
      </c>
      <c r="I22" s="11">
        <v>46219</v>
      </c>
      <c r="J22" s="1" t="s">
        <v>12</v>
      </c>
      <c r="K22" s="1" t="s">
        <v>11</v>
      </c>
    </row>
    <row r="23" spans="1:11" ht="105">
      <c r="A23" t="s">
        <v>56</v>
      </c>
      <c r="B23" s="1" t="s">
        <v>57</v>
      </c>
      <c r="C23" s="2">
        <v>46227.659687500003</v>
      </c>
      <c r="D23" s="1" t="s">
        <v>58</v>
      </c>
      <c r="E23" s="1" t="s">
        <v>59</v>
      </c>
      <c r="F23" s="1" t="s">
        <v>60</v>
      </c>
      <c r="G23" s="10" t="s">
        <v>61</v>
      </c>
      <c r="H23" s="1" t="s">
        <v>62</v>
      </c>
      <c r="I23" s="11">
        <v>46219</v>
      </c>
      <c r="J23" s="1" t="s">
        <v>12</v>
      </c>
      <c r="K23" s="1" t="s">
        <v>11</v>
      </c>
    </row>
  </sheetData>
  <sheetProtection algorithmName="SHA-512" hashValue="EA7eCgr9scbk2C/qMzbuRyphd4lymSoRLCCM4XX1Q+JwHN4C0eDLrfPeu+CeFI+bum2RIIU4caZvCymUry58Jg==" saltValue="XUsiT0IRB5gyxjvvBxzYQw==" spinCount="100000" sheet="1" objects="1" scenarios="1"/>
  <mergeCells count="2">
    <mergeCell ref="D12:I12"/>
    <mergeCell ref="D5:E5"/>
  </mergeCells>
  <conditionalFormatting sqref="D16:K16">
    <cfRule type="containsText" dxfId="1" priority="1" operator="containsText" text="protocol">
      <formula>NOT(ISERROR(SEARCH("protocol",D16)))</formula>
    </cfRule>
    <cfRule type="containsText" dxfId="0" priority="2" operator="containsText" text="advice">
      <formula>NOT(ISERROR(SEARCH("advice",D16)))</formula>
    </cfRule>
  </conditionalFormatting>
  <dataValidations count="7">
    <dataValidation type="date" operator="greaterThanOrEqual" allowBlank="1" showInputMessage="1" showErrorMessage="1" errorTitle="Invalid Date" error="(Do Not Modify) Modified On must be in the correct date and time format." promptTitle="Date and time" prompt=" " sqref="C18:C1048576" xr:uid="{00000000-0002-0000-0000-000000000000}">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18:D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E18:E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18:F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G18:G1048576" xr:uid="{00000000-0002-0000-0000-000004000000}">
      <formula1>1000000</formula1>
    </dataValidation>
    <dataValidation showInputMessage="1" showErrorMessage="1" error=" " promptTitle="Lookup (required)" prompt="This Customer record must already exist in Microsoft Dynamics 365 or in this source file." sqref="H18:H1048576" xr:uid="{00000000-0002-0000-0000-000005000000}"/>
    <dataValidation type="date" operator="greaterThanOrEqual" allowBlank="1" showInputMessage="1" showErrorMessage="1" errorTitle="Invalid Date" error="Start Date must be in the correct date format." promptTitle="Date" prompt=" " sqref="I18:I1048576" xr:uid="{00000000-0002-0000-0000-000006000000}">
      <formula1>1</formula1>
    </dataValidation>
  </dataValidations>
  <pageMargins left="0.7" right="0.7" top="0.75" bottom="0.75" header="0.3" footer="0.3"/>
  <headerFooter>
    <oddFooter>&amp;C_x000D_&amp;1#&amp;"Verdana"&amp;7&amp;K737373 Classified as internal/staff &amp; contractors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J18:J1048576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K18:K1048576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5"/>
  <sheetData>
    <row r="1" spans="1:2">
      <c r="A1" t="s">
        <v>63</v>
      </c>
    </row>
    <row r="2" spans="1:2">
      <c r="A2" t="s">
        <v>12</v>
      </c>
      <c r="B2" t="s">
        <v>11</v>
      </c>
    </row>
    <row r="3" spans="1:2">
      <c r="A3" t="s">
        <v>12</v>
      </c>
      <c r="B3" t="s">
        <v>11</v>
      </c>
    </row>
  </sheetData>
  <pageMargins left="0.7" right="0.7" top="0.75" bottom="0.75" header="0.3" footer="0.3"/>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Type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Foldvary Bernadett</dc:creator>
  <cp:lastModifiedBy>Foldvary Bernadett</cp:lastModifiedBy>
  <dcterms:created xsi:type="dcterms:W3CDTF">2025-09-22T07:31:38Z</dcterms:created>
  <dcterms:modified xsi:type="dcterms:W3CDTF">2026-07-27T12:42:29Z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2025-09-22T07:31:31Z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71c0cb7c-4914-47e6-b59a-a66ecbb464be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