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K:\Checkout\"/>
    </mc:Choice>
  </mc:AlternateContent>
  <xr:revisionPtr revIDLastSave="0" documentId="13_ncr:1_{4E131445-794D-40CF-A42D-9C5603458D38}" xr6:coauthVersionLast="44" xr6:coauthVersionMax="44" xr10:uidLastSave="{00000000-0000-0000-0000-000000000000}"/>
  <bookViews>
    <workbookView xWindow="-28920" yWindow="-120" windowWidth="29040" windowHeight="15840" tabRatio="795" xr2:uid="{00000000-000D-0000-FFFF-FFFF00000000}"/>
  </bookViews>
  <sheets>
    <sheet name="Initial evaluation - Positive " sheetId="25" r:id="rId1"/>
    <sheet name="Initial evaluation - Negative " sheetId="14" r:id="rId2"/>
    <sheet name="Initial evaluation - Withdrawn" sheetId="15" r:id="rId3"/>
    <sheet name="Extensions - positive" sheetId="16" r:id="rId4"/>
    <sheet name="Extensions - negative" sheetId="20" r:id="rId5"/>
    <sheet name="Extension - withdrawn" sheetId="21" r:id="rId6"/>
    <sheet name="Article 58 - scientific opinion" sheetId="23" r:id="rId7"/>
  </sheets>
  <definedNames>
    <definedName name="_xlnm._FilterDatabase" localSheetId="0" hidden="1">'Initial evaluation - Positive '!$A$14:$R$89</definedName>
    <definedName name="Date" localSheetId="2">'Initial evaluation - Withdrawn'!$A$6</definedName>
    <definedName name="Head" localSheetId="2">'Initial evaluation - Withdrawn'!$A$8</definedName>
    <definedName name="_xlnm.Print_Area" localSheetId="0">'Initial evaluation - Positive 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23" l="1"/>
  <c r="A7" i="23"/>
  <c r="A8" i="21"/>
  <c r="A7" i="21"/>
  <c r="A8" i="20"/>
  <c r="A7" i="20"/>
  <c r="A8" i="16"/>
  <c r="A7" i="16"/>
  <c r="A8" i="15"/>
  <c r="A7" i="15"/>
  <c r="A7" i="14"/>
  <c r="A8" i="14"/>
</calcChain>
</file>

<file path=xl/sharedStrings.xml><?xml version="1.0" encoding="utf-8"?>
<sst xmlns="http://schemas.openxmlformats.org/spreadsheetml/2006/main" count="1570" uniqueCount="726">
  <si>
    <t>Product Name</t>
  </si>
  <si>
    <t>Product INN</t>
  </si>
  <si>
    <t>Validation Date</t>
  </si>
  <si>
    <t>Opinion Date</t>
  </si>
  <si>
    <t>EC Decision Date</t>
  </si>
  <si>
    <t>OJ Notification Date</t>
  </si>
  <si>
    <t>OJ Publication Date</t>
  </si>
  <si>
    <t>ATC Code</t>
  </si>
  <si>
    <t>Therapeutic Indication - Summary</t>
  </si>
  <si>
    <t>Accelerated Review</t>
  </si>
  <si>
    <t>MAA/MAH</t>
  </si>
  <si>
    <t>Active Time Elapsed</t>
  </si>
  <si>
    <t>Clock Stop Elapsed</t>
  </si>
  <si>
    <t>Application type</t>
  </si>
  <si>
    <t>Orphan at time of CHMP opinion</t>
  </si>
  <si>
    <t>New active subtance status</t>
  </si>
  <si>
    <t>Latest Decision</t>
  </si>
  <si>
    <t>New active substance status</t>
  </si>
  <si>
    <t>Orphan at opinion</t>
  </si>
  <si>
    <t>Withdrawal Date</t>
  </si>
  <si>
    <t>European Medicines Agency</t>
  </si>
  <si>
    <t>Withdrawal date</t>
  </si>
  <si>
    <t>Applications for initial evaluation withdrawn prior to CHMP opinion</t>
  </si>
  <si>
    <t>Applications for initial evaluation - Positive CHMP opinions</t>
  </si>
  <si>
    <t>Applications for initial evaluation - Negative CHMP opinions</t>
  </si>
  <si>
    <t>Applications for extension of therapeutic indication - Positive CHMP opinions</t>
  </si>
  <si>
    <t>Applications for extension of therapeutic indication - Negative CHMP opinions</t>
  </si>
  <si>
    <t>Applications for extension of therapeutic indication withdrawn prior to CHMP opinion</t>
  </si>
  <si>
    <t>Scientific opinion for use outside the European Union (Article 58 application)</t>
  </si>
  <si>
    <t>Conditional, Exceptional or Standard marketing authorisation</t>
  </si>
  <si>
    <t xml:space="preserve">NONE in 2019 </t>
  </si>
  <si>
    <t>Fycompa</t>
  </si>
  <si>
    <t>perampanel</t>
  </si>
  <si>
    <t>18/04/2019</t>
  </si>
  <si>
    <t>N03AX22</t>
  </si>
  <si>
    <t>Eisai GmbH</t>
  </si>
  <si>
    <t>Keytruda</t>
  </si>
  <si>
    <t>pembrolizumab</t>
  </si>
  <si>
    <t>01/03/2019</t>
  </si>
  <si>
    <t>10/12/2019</t>
  </si>
  <si>
    <t>L01XC18</t>
  </si>
  <si>
    <t>Merck Sharp &amp; Dohme B.V.</t>
  </si>
  <si>
    <t>Opsumit</t>
  </si>
  <si>
    <t>macitentan</t>
  </si>
  <si>
    <t>12/09/2018</t>
  </si>
  <si>
    <t>08/11/2019</t>
  </si>
  <si>
    <t>C02KX04</t>
  </si>
  <si>
    <t>Janssen-Cilag International N.V.</t>
  </si>
  <si>
    <t>Revolade</t>
  </si>
  <si>
    <t>eltrombopag</t>
  </si>
  <si>
    <t>28/04/2018</t>
  </si>
  <si>
    <t>17/10/2019</t>
  </si>
  <si>
    <t>B02BX05</t>
  </si>
  <si>
    <t>Novartis Europharm Limited</t>
  </si>
  <si>
    <t>Translarna</t>
  </si>
  <si>
    <t>ataluren</t>
  </si>
  <si>
    <t>14/09/2018</t>
  </si>
  <si>
    <t>M09AX03</t>
  </si>
  <si>
    <t>PTC Therapeutics International Limited</t>
  </si>
  <si>
    <t>Akynzeo</t>
  </si>
  <si>
    <t>fosnetupitant / netupitant / palonosetron</t>
  </si>
  <si>
    <t>29/11/2018</t>
  </si>
  <si>
    <t>12/12/2019</t>
  </si>
  <si>
    <t>A04AA55</t>
  </si>
  <si>
    <t>Helsinn Birex Pharmaceuticals Limited</t>
  </si>
  <si>
    <t>Bavencio</t>
  </si>
  <si>
    <t>avelumab</t>
  </si>
  <si>
    <t>19/09/2019</t>
  </si>
  <si>
    <t>24/10/2019</t>
  </si>
  <si>
    <t>L01XC</t>
  </si>
  <si>
    <t>Merck Europe B.V.</t>
  </si>
  <si>
    <t>Benlysta</t>
  </si>
  <si>
    <t>belimumab</t>
  </si>
  <si>
    <t>28/11/2018</t>
  </si>
  <si>
    <t>21/10/2019</t>
  </si>
  <si>
    <t>L04AA26</t>
  </si>
  <si>
    <t>GlaxoSmithKline (Ireland) Limited</t>
  </si>
  <si>
    <t>Bretaris Genuair</t>
  </si>
  <si>
    <t>aclidinium</t>
  </si>
  <si>
    <t>21/01/2019</t>
  </si>
  <si>
    <t>14/11/2019</t>
  </si>
  <si>
    <t>R03BB05</t>
  </si>
  <si>
    <t>AstraZeneca AB</t>
  </si>
  <si>
    <t>Cyramza</t>
  </si>
  <si>
    <t>ramucirumab</t>
  </si>
  <si>
    <t>14/08/2018</t>
  </si>
  <si>
    <t>27/06/2019</t>
  </si>
  <si>
    <t>01/08/2019</t>
  </si>
  <si>
    <t>L01XC21</t>
  </si>
  <si>
    <t>Eli Lilly Nederland B.V.</t>
  </si>
  <si>
    <t>20/07/2019</t>
  </si>
  <si>
    <t>23/01/2020</t>
  </si>
  <si>
    <t>Darzalex</t>
  </si>
  <si>
    <t>daratumumab</t>
  </si>
  <si>
    <t>16/04/2019</t>
  </si>
  <si>
    <t>20/01/2020</t>
  </si>
  <si>
    <t>L01XC24</t>
  </si>
  <si>
    <t>Janssen-Cilag International NV</t>
  </si>
  <si>
    <t>27/04/2019</t>
  </si>
  <si>
    <t>19/11/2019</t>
  </si>
  <si>
    <t>Dificlir</t>
  </si>
  <si>
    <t>fidaxomicin</t>
  </si>
  <si>
    <t>30/01/2019</t>
  </si>
  <si>
    <t>13/02/2020</t>
  </si>
  <si>
    <t>A07AA12</t>
  </si>
  <si>
    <t>Astellas Pharma Europe B.V.</t>
  </si>
  <si>
    <t>Docetaxel Zentiva</t>
  </si>
  <si>
    <t>docetaxel</t>
  </si>
  <si>
    <t>30/03/2019</t>
  </si>
  <si>
    <t>29/10/2019</t>
  </si>
  <si>
    <t>L01CD02</t>
  </si>
  <si>
    <t>Zentiva, k.s.</t>
  </si>
  <si>
    <t>Dupixent</t>
  </si>
  <si>
    <t>dupilumab</t>
  </si>
  <si>
    <t>29/03/2018</t>
  </si>
  <si>
    <t>28/02/2019</t>
  </si>
  <si>
    <t>06/05/2019</t>
  </si>
  <si>
    <t>D11AH05</t>
  </si>
  <si>
    <t>sanofi-aventis groupe</t>
  </si>
  <si>
    <t>02/11/2018</t>
  </si>
  <si>
    <t>Ebymect</t>
  </si>
  <si>
    <t>dapagliflozin / metformin</t>
  </si>
  <si>
    <t>25/01/2019</t>
  </si>
  <si>
    <t>A10BD15</t>
  </si>
  <si>
    <t>Edistride</t>
  </si>
  <si>
    <t>dapagliflozin</t>
  </si>
  <si>
    <t>28/02/2018</t>
  </si>
  <si>
    <t>31/01/2019</t>
  </si>
  <si>
    <t>20/03/2019</t>
  </si>
  <si>
    <t>A10BK01</t>
  </si>
  <si>
    <t>25/07/2019</t>
  </si>
  <si>
    <t>Eklira Genuair</t>
  </si>
  <si>
    <t>Empliciti</t>
  </si>
  <si>
    <t>elotuzumab</t>
  </si>
  <si>
    <t>23/08/2019</t>
  </si>
  <si>
    <t>L01XC23</t>
  </si>
  <si>
    <t>Bristol-Myers Squibb Pharma EEIG</t>
  </si>
  <si>
    <t>Erleada</t>
  </si>
  <si>
    <t>apalutamide</t>
  </si>
  <si>
    <t>22/06/2019</t>
  </si>
  <si>
    <t>27/01/2020</t>
  </si>
  <si>
    <t>L02BB05</t>
  </si>
  <si>
    <t>Fiasp</t>
  </si>
  <si>
    <t>insulin aspart</t>
  </si>
  <si>
    <t>31/07/2019</t>
  </si>
  <si>
    <t>A10AB05</t>
  </si>
  <si>
    <t>Novo Nordisk A/S</t>
  </si>
  <si>
    <t>Flebogamma DIF</t>
  </si>
  <si>
    <t>human normal immunoglobulin</t>
  </si>
  <si>
    <t>22/02/2019</t>
  </si>
  <si>
    <t>J06BA02</t>
  </si>
  <si>
    <t>Instituto Grifols, S.A.</t>
  </si>
  <si>
    <t>Forxiga</t>
  </si>
  <si>
    <t>Hemlibra</t>
  </si>
  <si>
    <t>emicizumab</t>
  </si>
  <si>
    <t>13/04/2018</t>
  </si>
  <si>
    <t>11/03/2019</t>
  </si>
  <si>
    <t>B02BX06</t>
  </si>
  <si>
    <t>Roche Registration GmbH</t>
  </si>
  <si>
    <t>Imbruvica</t>
  </si>
  <si>
    <t>ibrutinib</t>
  </si>
  <si>
    <t>01/12/2018</t>
  </si>
  <si>
    <t>02/08/2019</t>
  </si>
  <si>
    <t>L01XE27</t>
  </si>
  <si>
    <t>Imnovid</t>
  </si>
  <si>
    <t>pomalidomide</t>
  </si>
  <si>
    <t>21/07/2018</t>
  </si>
  <si>
    <t>28/03/2019</t>
  </si>
  <si>
    <t>13/05/2019</t>
  </si>
  <si>
    <t>L04AX06</t>
  </si>
  <si>
    <t>Celgene Europe BV</t>
  </si>
  <si>
    <t>Kadcyla</t>
  </si>
  <si>
    <t>trastuzumab emtansine</t>
  </si>
  <si>
    <t>16/12/2019</t>
  </si>
  <si>
    <t>L01XC14</t>
  </si>
  <si>
    <t>Kalydeco</t>
  </si>
  <si>
    <t>ivacaftor</t>
  </si>
  <si>
    <t>17/12/2018</t>
  </si>
  <si>
    <t>09/12/2019</t>
  </si>
  <si>
    <t>R07AX02</t>
  </si>
  <si>
    <t>Vertex Pharmaceuticals (Ireland) Limited</t>
  </si>
  <si>
    <t>07/08/2018</t>
  </si>
  <si>
    <t>10/12/2018</t>
  </si>
  <si>
    <t>22/01/2019</t>
  </si>
  <si>
    <t>26/08/2019</t>
  </si>
  <si>
    <t>Lonsurf</t>
  </si>
  <si>
    <t>trifluridine / tipiracil</t>
  </si>
  <si>
    <t>03/11/2018</t>
  </si>
  <si>
    <t>03/09/2019</t>
  </si>
  <si>
    <t>L01BC59</t>
  </si>
  <si>
    <t>Les Laboratoires Servier</t>
  </si>
  <si>
    <t>Lucentis</t>
  </si>
  <si>
    <t>ranibizumab</t>
  </si>
  <si>
    <t>S01LA04</t>
  </si>
  <si>
    <t>Lynparza</t>
  </si>
  <si>
    <t>olaparib</t>
  </si>
  <si>
    <t>15/03/2018</t>
  </si>
  <si>
    <t>08/04/2019</t>
  </si>
  <si>
    <t>L01XX46</t>
  </si>
  <si>
    <t>13/09/2018</t>
  </si>
  <si>
    <t>26/04/2019</t>
  </si>
  <si>
    <t>12/06/2019</t>
  </si>
  <si>
    <t>MabThera</t>
  </si>
  <si>
    <t>rituximab</t>
  </si>
  <si>
    <t>L01XC02</t>
  </si>
  <si>
    <t>Maviret</t>
  </si>
  <si>
    <t>glecaprevir / pibrentasvir</t>
  </si>
  <si>
    <t>22/06/2018</t>
  </si>
  <si>
    <t>J05AP57</t>
  </si>
  <si>
    <t>AbbVie Deutschland GmbH &amp; Co. KG</t>
  </si>
  <si>
    <t>Mozobil</t>
  </si>
  <si>
    <t>plerixafor</t>
  </si>
  <si>
    <t>03/03/2018</t>
  </si>
  <si>
    <t>L03AX16</t>
  </si>
  <si>
    <t>Genzyme Europe BV</t>
  </si>
  <si>
    <t>Orencia</t>
  </si>
  <si>
    <t>abatacept</t>
  </si>
  <si>
    <t>L04AA24</t>
  </si>
  <si>
    <t>Praluent</t>
  </si>
  <si>
    <t>alirocumab</t>
  </si>
  <si>
    <t>C10AX14</t>
  </si>
  <si>
    <t>Remsima</t>
  </si>
  <si>
    <t>infliximab</t>
  </si>
  <si>
    <t>22/11/2019</t>
  </si>
  <si>
    <t>L04AB02</t>
  </si>
  <si>
    <t>Celltrion Healthcare Hungary Kft.</t>
  </si>
  <si>
    <t>Revlimid</t>
  </si>
  <si>
    <t>lenalidomide</t>
  </si>
  <si>
    <t>09/08/2018</t>
  </si>
  <si>
    <t>L04AX04</t>
  </si>
  <si>
    <t>08/02/2019</t>
  </si>
  <si>
    <t>18/12/2019</t>
  </si>
  <si>
    <t>Riarify</t>
  </si>
  <si>
    <t>beclometasone dipropionate / formoterol fumarate dihydrate / glycopyrronium</t>
  </si>
  <si>
    <t>14/12/2018</t>
  </si>
  <si>
    <t>R03AL09</t>
  </si>
  <si>
    <t>Chiesi Farmaceutici S.p.A.</t>
  </si>
  <si>
    <t>SIRTURO</t>
  </si>
  <si>
    <t>bedaquiline</t>
  </si>
  <si>
    <t>01/11/2018</t>
  </si>
  <si>
    <t>J04AK05</t>
  </si>
  <si>
    <t>Soliris</t>
  </si>
  <si>
    <t>eculizumab</t>
  </si>
  <si>
    <t>27/01/2019</t>
  </si>
  <si>
    <t>L04AA25</t>
  </si>
  <si>
    <t>Alexion Europe SAS</t>
  </si>
  <si>
    <t>Stelara</t>
  </si>
  <si>
    <t>ustekinumab</t>
  </si>
  <si>
    <t>L04AC05</t>
  </si>
  <si>
    <t>Taxotere</t>
  </si>
  <si>
    <t>Sanofi Mature IP</t>
  </si>
  <si>
    <t>Tecentriq</t>
  </si>
  <si>
    <t>atezolizumab</t>
  </si>
  <si>
    <t>05/03/2019</t>
  </si>
  <si>
    <t>Toujeo</t>
  </si>
  <si>
    <t>insulin glargine</t>
  </si>
  <si>
    <t>28/11/2019</t>
  </si>
  <si>
    <t>A10AE04</t>
  </si>
  <si>
    <t>Sanofi-Aventis Deutschland GmbH</t>
  </si>
  <si>
    <t>Trulicity</t>
  </si>
  <si>
    <t>dulaglutide</t>
  </si>
  <si>
    <t>A10BJ05</t>
  </si>
  <si>
    <t>Trydonis</t>
  </si>
  <si>
    <t>09/04/2019</t>
  </si>
  <si>
    <t>Victoza</t>
  </si>
  <si>
    <t>liraglutide</t>
  </si>
  <si>
    <t>18/12/2018</t>
  </si>
  <si>
    <t>09/08/2019</t>
  </si>
  <si>
    <t>A10BJ02</t>
  </si>
  <si>
    <t>Viread</t>
  </si>
  <si>
    <t>tenofovir disoproxil</t>
  </si>
  <si>
    <t>J05AF07</t>
  </si>
  <si>
    <t>Gilead Sciences Ireland UC</t>
  </si>
  <si>
    <t>Xigduo</t>
  </si>
  <si>
    <t>Zerbaxa</t>
  </si>
  <si>
    <t>ceftolozane / tazobactam</t>
  </si>
  <si>
    <t>29/12/2018</t>
  </si>
  <si>
    <t>J01DI54</t>
  </si>
  <si>
    <t>Zinforo</t>
  </si>
  <si>
    <t>ceftaroline fosamil</t>
  </si>
  <si>
    <t>19/11/2018</t>
  </si>
  <si>
    <t>J01DI02</t>
  </si>
  <si>
    <t>Pfizer Ireland Pharmaceuticals</t>
  </si>
  <si>
    <t>03/11/2019</t>
  </si>
  <si>
    <t>25/07/2020</t>
  </si>
  <si>
    <t>03/09/2020</t>
  </si>
  <si>
    <t>ABP 710 (WD)</t>
  </si>
  <si>
    <t>27/05/2019</t>
  </si>
  <si>
    <t>Similar biological application (Article 10(4) of Directive No 2001/83/EC)</t>
  </si>
  <si>
    <t xml:space="preserve">treatment of rheumatoid arthritis, Crohn's disease, ankylosing spondylitis, psoriatic arthritis, psoriasis and ulcerative colitis </t>
  </si>
  <si>
    <t>Amgen Europe B.V.</t>
  </si>
  <si>
    <t>Ambrisentan Zentiva</t>
  </si>
  <si>
    <t>ambrisentan</t>
  </si>
  <si>
    <t>24/05/2018</t>
  </si>
  <si>
    <t>29/04/2019</t>
  </si>
  <si>
    <t>C02KX02</t>
  </si>
  <si>
    <t>Generic application (Article 10(1) of Directive No 2001/83/EC)</t>
  </si>
  <si>
    <t>treatment of pulmonary arterial hypertension (PAH)</t>
  </si>
  <si>
    <t>Ekesivy</t>
  </si>
  <si>
    <t>diclofenamide</t>
  </si>
  <si>
    <t>02/10/2019</t>
  </si>
  <si>
    <t>S01EC02</t>
  </si>
  <si>
    <t>Hybrid application (Article 10(3) of Directive No 2001/83/EC)</t>
  </si>
  <si>
    <t>treatment of periodic paralysis.</t>
  </si>
  <si>
    <t>Sun Pharmaceutical Industries Europe B.V.</t>
  </si>
  <si>
    <t>EPJEVY</t>
  </si>
  <si>
    <t>pacritinib</t>
  </si>
  <si>
    <t>13/07/2017</t>
  </si>
  <si>
    <t>07/02/2019</t>
  </si>
  <si>
    <t>L01XE</t>
  </si>
  <si>
    <t>New active substance (Article 8(3) of Directive No 2001/83/EC)</t>
  </si>
  <si>
    <t>treatment of disease-related splenomegaly and control of symptoms in patients with primary myelofibrosis (PMF), post-polycythemia vera myelofibrosis (PPV-MF), or post-essential thrombocythemia myelofibrosis (PET-MF) who have thrombocytopenia (platelet counts ≤100,000 /μL).</t>
  </si>
  <si>
    <t>CTI Life Sciences Limited</t>
  </si>
  <si>
    <t>Idhifa</t>
  </si>
  <si>
    <t>enasidenib</t>
  </si>
  <si>
    <t>20/06/2018</t>
  </si>
  <si>
    <t>06/12/2019</t>
  </si>
  <si>
    <t>L01XX</t>
  </si>
  <si>
    <t xml:space="preserve">treatment of acute myeloid leukaemia (AML) </t>
  </si>
  <si>
    <t>Linhaliq liposomal</t>
  </si>
  <si>
    <t>ciprofloxacin</t>
  </si>
  <si>
    <t>J01MA02</t>
  </si>
  <si>
    <t>Known active substance (Article 8(3) of Directive No 2001/83/EC)</t>
  </si>
  <si>
    <t>treatment of non-cystic fibrosis bronchiectasis (NCFBE) patients with chronic lung infection with Pseudomonas aeruginosa (P. aeruginosa)</t>
  </si>
  <si>
    <t>Aradigm Pharmaceuticals Limited</t>
  </si>
  <si>
    <t>Luxceptar</t>
  </si>
  <si>
    <t>viable T-cells</t>
  </si>
  <si>
    <t>18/05/2017</t>
  </si>
  <si>
    <t>06/11/2019</t>
  </si>
  <si>
    <t>L</t>
  </si>
  <si>
    <t>adjunctive treatment in haematopoietic stem cell transplantation (HSCT) for a malignant disease</t>
  </si>
  <si>
    <t>Kiadis Pharma Netherlands B.V.</t>
  </si>
  <si>
    <t>Nuzyra</t>
  </si>
  <si>
    <t>omadacycline</t>
  </si>
  <si>
    <t>04/10/2018</t>
  </si>
  <si>
    <t>09/10/2019</t>
  </si>
  <si>
    <t>J01AA</t>
  </si>
  <si>
    <t>treatment of community-acquired bacterial pneumonia (CABP) and acute bacterial skin and skin structure infections (ABSSSI) in adults</t>
  </si>
  <si>
    <t>Paratek Ireland Limited</t>
  </si>
  <si>
    <t>Radicava (WD)</t>
  </si>
  <si>
    <t>edaravone</t>
  </si>
  <si>
    <t>24/05/2019</t>
  </si>
  <si>
    <t>treatment of amyotrophic lateral sclerosis (ALS)</t>
  </si>
  <si>
    <t>Mitsubishi Tanabe Pharma GmbH</t>
  </si>
  <si>
    <t>SIBNAYAL (WD)</t>
  </si>
  <si>
    <t>potassium citrate / potassium hydrogen carbonate</t>
  </si>
  <si>
    <t>15/05/2019</t>
  </si>
  <si>
    <t>A12BA30</t>
  </si>
  <si>
    <t>Fixed combination application (Article 10b of Directive No 2001/83/EC)</t>
  </si>
  <si>
    <t>treatment of distal renal tubular acidosis (dRTA) in patients aged 6 months and older</t>
  </si>
  <si>
    <t>Advicenne Pharma S.A.</t>
  </si>
  <si>
    <t>Surgiclot</t>
  </si>
  <si>
    <t>human fibrinogen / human thrombin</t>
  </si>
  <si>
    <t>23/11/2017</t>
  </si>
  <si>
    <t>18/07/2019</t>
  </si>
  <si>
    <t>Ancillary medicinal substance/blood derivative substance (Article 1(4)/1(4a) of both Directives No 93/42/EEC and 90/385/EEC)</t>
  </si>
  <si>
    <t>to support the endogenous clotting process and increase of haemostasis in surgical procedures</t>
  </si>
  <si>
    <t>DNV GL Nemko Presafe AS</t>
  </si>
  <si>
    <t>Vynpenta</t>
  </si>
  <si>
    <t>avacopan</t>
  </si>
  <si>
    <t>18/12/2017</t>
  </si>
  <si>
    <t>23/01/2019</t>
  </si>
  <si>
    <t>L04</t>
  </si>
  <si>
    <t>induction of response in adult patients with granulomatosis with polyangiitis (Wegener’s) (GPA) or microscopic polyangiitis (MPA)</t>
  </si>
  <si>
    <t>ChemoCentryx Ltd</t>
  </si>
  <si>
    <t>Cabazitaxel Teva</t>
  </si>
  <si>
    <t>cabazitaxel</t>
  </si>
  <si>
    <t>11/07/2019</t>
  </si>
  <si>
    <t>L01CD04</t>
  </si>
  <si>
    <t>treatment of prostate cancer</t>
  </si>
  <si>
    <t>N</t>
  </si>
  <si>
    <t>Teva B.V.</t>
  </si>
  <si>
    <t>Doxolipad</t>
  </si>
  <si>
    <t>doxorubicin hydrochloride</t>
  </si>
  <si>
    <t>29/05/2019</t>
  </si>
  <si>
    <t>08/08/2019</t>
  </si>
  <si>
    <t>L01DB01</t>
  </si>
  <si>
    <t>treatment of breast and ovarian cancer</t>
  </si>
  <si>
    <t>TLC Biopharmaceuticals B.V.</t>
  </si>
  <si>
    <t>Hopveus</t>
  </si>
  <si>
    <t>sodium oxybate</t>
  </si>
  <si>
    <t>18/07/2018</t>
  </si>
  <si>
    <t>N07BB</t>
  </si>
  <si>
    <t>medium to long-term maintenance of alcohol abstinence and treatment of mild to moderate alcohol withdrawal syndrome</t>
  </si>
  <si>
    <t>D&amp;A PHARMA</t>
  </si>
  <si>
    <t>VANFLYTA</t>
  </si>
  <si>
    <t>quizartinib</t>
  </si>
  <si>
    <t>19/12/2019</t>
  </si>
  <si>
    <t>treatment of acute myeloid leukaemia</t>
  </si>
  <si>
    <t>Y</t>
  </si>
  <si>
    <t>Daiichi Sankyo Europe GmbH</t>
  </si>
  <si>
    <t>Xyndari</t>
  </si>
  <si>
    <t>glutamine</t>
  </si>
  <si>
    <t>01/03/2018</t>
  </si>
  <si>
    <t>A16AA03</t>
  </si>
  <si>
    <t>treatment of sickle cell disease</t>
  </si>
  <si>
    <t>Emmaus Medical Europe Ltd.</t>
  </si>
  <si>
    <t>AJOVY</t>
  </si>
  <si>
    <t>fremanezumab</t>
  </si>
  <si>
    <t>01/02/2018</t>
  </si>
  <si>
    <t>01/04/2019</t>
  </si>
  <si>
    <t>03/05/2019</t>
  </si>
  <si>
    <t>N02</t>
  </si>
  <si>
    <t>prevention of episodic and chronic migraine</t>
  </si>
  <si>
    <t>STANDARD</t>
  </si>
  <si>
    <t>TEVA GmbH</t>
  </si>
  <si>
    <t>Ambrisentan Mylan</t>
  </si>
  <si>
    <t>20/06/2019</t>
  </si>
  <si>
    <t xml:space="preserve">treatment of pulmonary arterial hypertension (PAH) </t>
  </si>
  <si>
    <t>Mylan S.A.S</t>
  </si>
  <si>
    <t>AMSPARITY</t>
  </si>
  <si>
    <t>adalimumab</t>
  </si>
  <si>
    <t>L04AB04</t>
  </si>
  <si>
    <t>treatment of rheumatoid arthritis, juvenile idiopathic arthritis, axial spondyloarthritis, psoriatic arthritis, psoriasis, paediatric plaque psoriasis, hidradenitis suppurativa (HS), crohn’s disease, paediatric Crohn’s disease, ulcerative colitis, uveitis, paediatric uveitis</t>
  </si>
  <si>
    <t>Pfizer Europe MA EEIG</t>
  </si>
  <si>
    <t>Arsenic trioxide Accord</t>
  </si>
  <si>
    <t>arsenic trioxide</t>
  </si>
  <si>
    <t>28/12/2018</t>
  </si>
  <si>
    <t>L01XX27</t>
  </si>
  <si>
    <t>treatment of relapsed acute promyelocytic leukaemia (APL)</t>
  </si>
  <si>
    <t>Accord Healthcare S.L.U.</t>
  </si>
  <si>
    <t>Atazanavir Krka</t>
  </si>
  <si>
    <t>atazanavir</t>
  </si>
  <si>
    <t>25/03/2019</t>
  </si>
  <si>
    <t>J05AE08</t>
  </si>
  <si>
    <t>treatment of HIV-1 infection</t>
  </si>
  <si>
    <t>KRKA, d.d., Novo mesto</t>
  </si>
  <si>
    <t>Azacitidine Accord</t>
  </si>
  <si>
    <t>azacitidine</t>
  </si>
  <si>
    <t>L01BC07</t>
  </si>
  <si>
    <t>treatment of myelodysplastic syndromes (MDS), chronic myelomonocytic leukemia (CMML) and acute myeloid leukemia (AML) and AML with &gt;30% marrow blasts according to the WHO classification.</t>
  </si>
  <si>
    <t>Azacitidine Celgene</t>
  </si>
  <si>
    <t>Informed consent application (Article 10c of Directive No 2001/83/EC)</t>
  </si>
  <si>
    <t>treatment of myelodysplastic syndromes (MDS), chronic myelomonocytic leukemia (CMML) and acute myeloid leukemia (AML)</t>
  </si>
  <si>
    <t>BAQSIMI</t>
  </si>
  <si>
    <t>glucagon</t>
  </si>
  <si>
    <t>16/08/2018</t>
  </si>
  <si>
    <t>H04AA01</t>
  </si>
  <si>
    <t>treatment of severe hypoglycaemia</t>
  </si>
  <si>
    <t>Beovu</t>
  </si>
  <si>
    <t>brolucizumab</t>
  </si>
  <si>
    <t>S01LA06</t>
  </si>
  <si>
    <t>treatment of neovascular (wet) age-related macular degeneration (AMD)</t>
  </si>
  <si>
    <t>Bortezomib Fresenius Kabi</t>
  </si>
  <si>
    <t>bortezomib</t>
  </si>
  <si>
    <t>L01XX32</t>
  </si>
  <si>
    <t>treatment of multiple myeloma</t>
  </si>
  <si>
    <t>Fresenius Kabi Deutschland GmbH</t>
  </si>
  <si>
    <t>Cegfila</t>
  </si>
  <si>
    <t>pegfilgrastim</t>
  </si>
  <si>
    <t>19/08/2019</t>
  </si>
  <si>
    <t>L03AA13</t>
  </si>
  <si>
    <t>treatment of neutropenia</t>
  </si>
  <si>
    <t>Mundipharma Corporation (Ireland) Limited</t>
  </si>
  <si>
    <t>Clopidogrel/Acetylsalicylic acid Mylan</t>
  </si>
  <si>
    <t>clopidogrel / acetylsalicylic acid</t>
  </si>
  <si>
    <t>09/01/2020</t>
  </si>
  <si>
    <t>B01AC30</t>
  </si>
  <si>
    <t>indicated for the secondary prevention of atherothrombotic events</t>
  </si>
  <si>
    <t>Cufence</t>
  </si>
  <si>
    <t>trientine dihydrochloride</t>
  </si>
  <si>
    <t>A16AX12</t>
  </si>
  <si>
    <t>treatment of Wilson's disease.</t>
  </si>
  <si>
    <t>Univar Solutions BV</t>
  </si>
  <si>
    <t>DECTOVA</t>
  </si>
  <si>
    <t>zanamivir</t>
  </si>
  <si>
    <t>28/12/2017</t>
  </si>
  <si>
    <t>J05AH01</t>
  </si>
  <si>
    <t>treatment of influenza A or B virus infection</t>
  </si>
  <si>
    <t>EXCEPTIONAL</t>
  </si>
  <si>
    <t>GlaxoSmithKline Trading Services Limited</t>
  </si>
  <si>
    <t>Deferasirox Accord</t>
  </si>
  <si>
    <t>deferasirox</t>
  </si>
  <si>
    <t>V03AC03</t>
  </si>
  <si>
    <t>treatment of chronic iron overload</t>
  </si>
  <si>
    <t>Deferasirox Mylan</t>
  </si>
  <si>
    <t>19/07/2018</t>
  </si>
  <si>
    <t>26/09/2019</t>
  </si>
  <si>
    <t>Dexmedetomidine Accord</t>
  </si>
  <si>
    <t>dexmedetomidine</t>
  </si>
  <si>
    <t>N05CM18</t>
  </si>
  <si>
    <t>light to moderate sedation</t>
  </si>
  <si>
    <t>Doptelet</t>
  </si>
  <si>
    <t>avatrombopag</t>
  </si>
  <si>
    <t>B02BX08</t>
  </si>
  <si>
    <t>treatment of thrombocytopenia</t>
  </si>
  <si>
    <t>Dova Pharmaceuticals Ireland Limited</t>
  </si>
  <si>
    <t>Dovato</t>
  </si>
  <si>
    <t>dolutegravir / lamivudine</t>
  </si>
  <si>
    <t>01/07/2019</t>
  </si>
  <si>
    <t>J05AR25</t>
  </si>
  <si>
    <t>treatment of Human Immunodeficiency Virus type 1 (HIV-1)</t>
  </si>
  <si>
    <t>ViiV Healthcare B.V.</t>
  </si>
  <si>
    <t>Epidyolex</t>
  </si>
  <si>
    <t>cannabidiol</t>
  </si>
  <si>
    <t>N03AX24</t>
  </si>
  <si>
    <t>Adjunctive therapy of seizures associated with Lennox-Gastaut syndrome (LGS) or Dravet syndrome (DS)</t>
  </si>
  <si>
    <t>GW Pharma (International) B.V.</t>
  </si>
  <si>
    <t>Ervebo</t>
  </si>
  <si>
    <t>recombinant vesicular stomatitis virus - Zaire ebolavirus vaccine (live)</t>
  </si>
  <si>
    <t>11/11/2019</t>
  </si>
  <si>
    <t>J07BX02</t>
  </si>
  <si>
    <t>Ebola Vaccine</t>
  </si>
  <si>
    <t>CONDITIONAL</t>
  </si>
  <si>
    <t>Esperoct</t>
  </si>
  <si>
    <t>turoctocog alfa pegol</t>
  </si>
  <si>
    <t>B02BD02</t>
  </si>
  <si>
    <t>treatment and prophylaxis of bleeding in patients with haemophilia A</t>
  </si>
  <si>
    <t>Evenity</t>
  </si>
  <si>
    <t>romosozumab</t>
  </si>
  <si>
    <t>M05BX06</t>
  </si>
  <si>
    <t>Treatment of osteoporosis</t>
  </si>
  <si>
    <t>UCB Pharma S.A.</t>
  </si>
  <si>
    <t>Febuxostat Krka</t>
  </si>
  <si>
    <t>febuxostat</t>
  </si>
  <si>
    <t>23/05/2018</t>
  </si>
  <si>
    <t>M04AA03</t>
  </si>
  <si>
    <t xml:space="preserve">treatment of hyperuricaemia </t>
  </si>
  <si>
    <t>Giapreza</t>
  </si>
  <si>
    <t>angiotensin II</t>
  </si>
  <si>
    <t>21/06/2018</t>
  </si>
  <si>
    <t>C01CX09</t>
  </si>
  <si>
    <t>treatment of hypotension in adults with distributive or vasodilatory shock who remain hypotensive despite fluid and vasopressor therapy</t>
  </si>
  <si>
    <t>La Jolla Pharmaceutical II B.V.</t>
  </si>
  <si>
    <t>Grasustek</t>
  </si>
  <si>
    <t>reduction in the duration of neutropenia and the incidence of febrile neutropenia</t>
  </si>
  <si>
    <t>Juta Pharma GmbH</t>
  </si>
  <si>
    <t>Idacio</t>
  </si>
  <si>
    <t>02/04/2019</t>
  </si>
  <si>
    <t xml:space="preserve">treatment of rheumatoid arthritis, psoriatic arthritis and ankylosing spondylitis </t>
  </si>
  <si>
    <t>Inbrija</t>
  </si>
  <si>
    <t>levodopa</t>
  </si>
  <si>
    <t>N04BA01</t>
  </si>
  <si>
    <t>treatment of symptoms of OFF periods in Parkinson’s disease</t>
  </si>
  <si>
    <t>Acorda Therapeutics Ireland Limited</t>
  </si>
  <si>
    <t>Isturisa</t>
  </si>
  <si>
    <t>osilodrostat</t>
  </si>
  <si>
    <t>H02CA02</t>
  </si>
  <si>
    <t>treatment of Cushing's syndrome</t>
  </si>
  <si>
    <t>Ivozall</t>
  </si>
  <si>
    <t>clofarabine</t>
  </si>
  <si>
    <t>L01BB06</t>
  </si>
  <si>
    <t>treatment of acute lymphoblastic leukaemia</t>
  </si>
  <si>
    <t>ORPHELIA Pharma SAS</t>
  </si>
  <si>
    <t>Kromeya (SRD)</t>
  </si>
  <si>
    <t>17/09/2018</t>
  </si>
  <si>
    <t>04/04/2019</t>
  </si>
  <si>
    <t xml:space="preserve">treatment of rheumatoid arthritis </t>
  </si>
  <si>
    <t>Lacosamide UCB</t>
  </si>
  <si>
    <t>lacosamide</t>
  </si>
  <si>
    <t>N03AX18</t>
  </si>
  <si>
    <t>treatment of epilepsy</t>
  </si>
  <si>
    <t>LIBTAYO</t>
  </si>
  <si>
    <t>cemiplimab</t>
  </si>
  <si>
    <t>27/03/2018</t>
  </si>
  <si>
    <t>28/06/2019</t>
  </si>
  <si>
    <t>as monotherapy, indicated for the treatment of patients with metastatic cutaneous squamous cell carcinoma</t>
  </si>
  <si>
    <t>Regeneron Ireland Designated Activity Company (DAC)</t>
  </si>
  <si>
    <t>Lorviqua</t>
  </si>
  <si>
    <t>lorlatinib</t>
  </si>
  <si>
    <t>31/01/2018</t>
  </si>
  <si>
    <t>L01XE44</t>
  </si>
  <si>
    <t>treatment of adult patients with anaplastic lymphoma kinase (ALK)-positive advanced non-small cell lung cancer (NSCLC)</t>
  </si>
  <si>
    <t>LysaKare</t>
  </si>
  <si>
    <t>L-lysine hydrochloride / L-arginine hydrochloride</t>
  </si>
  <si>
    <t>V03AF11</t>
  </si>
  <si>
    <t>Well-established use application (Article 10a of Directive No 2001/83/EC)</t>
  </si>
  <si>
    <t>reduction of renal radiation exposure during Peptide-Receptor Radionuclide Therapy (PRRT) with lutetium (177Lu) oxodotreotide</t>
  </si>
  <si>
    <t>Advanced Accelerator Applications</t>
  </si>
  <si>
    <t>Mayzent</t>
  </si>
  <si>
    <t>siponimod</t>
  </si>
  <si>
    <t>13/01/2020</t>
  </si>
  <si>
    <t>L04AA42</t>
  </si>
  <si>
    <t>treatment of secondary progressive multiple sclerosis (SPMS)</t>
  </si>
  <si>
    <t>Nuceiva</t>
  </si>
  <si>
    <t>botulinum toxin type A</t>
  </si>
  <si>
    <t>27/09/2019</t>
  </si>
  <si>
    <t>M03AX01</t>
  </si>
  <si>
    <t>temporary improvement in the appearance of moderate to severe vertical lines between the eyebrows</t>
  </si>
  <si>
    <t>Evolus Pharma Limited</t>
  </si>
  <si>
    <t>Ondexxya</t>
  </si>
  <si>
    <t>andexanet alfa</t>
  </si>
  <si>
    <t>18/08/2016</t>
  </si>
  <si>
    <t>V03AB38</t>
  </si>
  <si>
    <t>treatment of direct or indirect factor Xa(FXa) inhibitor when reversal of anticoagulation is needed</t>
  </si>
  <si>
    <t>Portola Netherlands B.V.</t>
  </si>
  <si>
    <t>Palynziq</t>
  </si>
  <si>
    <t>pegvaliase</t>
  </si>
  <si>
    <t>08/05/2019</t>
  </si>
  <si>
    <t>A16AB19</t>
  </si>
  <si>
    <t>treatment of adults with phenylketonuria (PKU) who have inadequate blood phenylalanine control</t>
  </si>
  <si>
    <t>BioMarin International Limited</t>
  </si>
  <si>
    <t>Pazenir</t>
  </si>
  <si>
    <t>paclitaxel</t>
  </si>
  <si>
    <t>17/08/2017</t>
  </si>
  <si>
    <t>L01CD01</t>
  </si>
  <si>
    <t>treatment of metastatic breast cancer</t>
  </si>
  <si>
    <t>ratiopharm GmbH</t>
  </si>
  <si>
    <t>Polivy</t>
  </si>
  <si>
    <t>polatuzumab vedotin</t>
  </si>
  <si>
    <t>16/01/2020</t>
  </si>
  <si>
    <t>L01XC37</t>
  </si>
  <si>
    <t>treatment of mature B cell lymphomas</t>
  </si>
  <si>
    <t>Posaconazole Accord</t>
  </si>
  <si>
    <t>posaconazole</t>
  </si>
  <si>
    <t>J02AC04</t>
  </si>
  <si>
    <t>treatment of fungal infections</t>
  </si>
  <si>
    <t>Posaconazole AHCL</t>
  </si>
  <si>
    <t>treatment of fungal infections in adults</t>
  </si>
  <si>
    <t>Qtrilmet</t>
  </si>
  <si>
    <t>metformin hydrochloride / saxagliptin / dapagliflozin</t>
  </si>
  <si>
    <t>A10BD25</t>
  </si>
  <si>
    <t>to improve glycaemic control when metformin with or without sulphonylurea (SU) does not provide adequate glycaemic control and where simultaneous addition of dapagliflozin and saxagliptin is considered necessary - to improve glycaemic control when metformin with or without sulphonylurea (SU) and either dapagliflozin or saxagliptin does not provide adequate glycaemic control - when already being treated with dapagliflozin and saxagliptin and metformin.</t>
  </si>
  <si>
    <t>Quofenix</t>
  </si>
  <si>
    <t>delafloxacin</t>
  </si>
  <si>
    <t>J01MA23</t>
  </si>
  <si>
    <t>treatment of Acute Bacterial Skin and Skin Structure Infections (ABSSSI) in adults</t>
  </si>
  <si>
    <t>A. Menarini Industrie Farmaceutiche Riunite s.r.l.</t>
  </si>
  <si>
    <t>Recarbrio</t>
  </si>
  <si>
    <t>imipenem / cilastatin / relebactam</t>
  </si>
  <si>
    <t>J01DH56</t>
  </si>
  <si>
    <t>treatment of infections due to aerobic Gram-negative organisms</t>
  </si>
  <si>
    <t>Rhokiinsa</t>
  </si>
  <si>
    <t>netarsudil</t>
  </si>
  <si>
    <t>S01EX05</t>
  </si>
  <si>
    <t>indicated for the reduction of elevated intraocular pressure (IOP) in adults with open-angle glaucoma or ocular hypertension.</t>
  </si>
  <si>
    <t>Aerie Pharmaceuticals Ireland Ltd</t>
  </si>
  <si>
    <t>Rinvoq</t>
  </si>
  <si>
    <t>upadacitinib</t>
  </si>
  <si>
    <t>L04AA</t>
  </si>
  <si>
    <t>treatment of moderate to severe active rheumatoid arthritis</t>
  </si>
  <si>
    <t>Senstend</t>
  </si>
  <si>
    <t>lidocaine / prilocaine</t>
  </si>
  <si>
    <t>N01BB20</t>
  </si>
  <si>
    <t>treatment of primary premature ejaculation</t>
  </si>
  <si>
    <t>Plethora Pharma Solutions Limited</t>
  </si>
  <si>
    <t>Sixmo</t>
  </si>
  <si>
    <t>buprenorphine</t>
  </si>
  <si>
    <t>N07BC01</t>
  </si>
  <si>
    <t>Substitution treatment for opioid drug dependence</t>
  </si>
  <si>
    <t>L. Molteni &amp; C. dei Fratelli Alitti Societa di Esercizio S.p.A.</t>
  </si>
  <si>
    <t>Skyrizi</t>
  </si>
  <si>
    <t>risankizumab</t>
  </si>
  <si>
    <t>30/04/2019</t>
  </si>
  <si>
    <t>L04AC18</t>
  </si>
  <si>
    <t>treatment of psoriasis</t>
  </si>
  <si>
    <t>Spravato</t>
  </si>
  <si>
    <t>esketamine</t>
  </si>
  <si>
    <t>N06AX27</t>
  </si>
  <si>
    <t>treatment-resistant depression</t>
  </si>
  <si>
    <t>Striascan</t>
  </si>
  <si>
    <t>ioflupane (123I)</t>
  </si>
  <si>
    <t>25/06/2019</t>
  </si>
  <si>
    <t>V09AB03</t>
  </si>
  <si>
    <t>indicated for detecting loss of functional dopaminergic neuron terminals in the striatum</t>
  </si>
  <si>
    <t>CIS BIO International</t>
  </si>
  <si>
    <t>Sunosi</t>
  </si>
  <si>
    <t>solriamfetol</t>
  </si>
  <si>
    <t>N06BA14</t>
  </si>
  <si>
    <t>treatment to improve wakefulness in patients with narcolepsy or obstructive sleep apnoea</t>
  </si>
  <si>
    <t>Jazz Pharmaceuticals Ireland Limited</t>
  </si>
  <si>
    <t>Talzenna</t>
  </si>
  <si>
    <t>talazoparib</t>
  </si>
  <si>
    <t>L01XX60</t>
  </si>
  <si>
    <t>treatment of germline breast cancer susceptibility gene (BRCA) mutated human epidermal growth factor receptor 2 (HER2) negative locally advanced or metastatic breast cancer</t>
  </si>
  <si>
    <t>Tavlesse</t>
  </si>
  <si>
    <t>fostamatinib</t>
  </si>
  <si>
    <t>B02BX09</t>
  </si>
  <si>
    <t>indicated for the treatment of thrombocytopenia</t>
  </si>
  <si>
    <t>Rigel Pharmaceuticals B.V.</t>
  </si>
  <si>
    <t>Temybric Ellipta</t>
  </si>
  <si>
    <t>fluticasone furoate / umeclidinium / vilanterol</t>
  </si>
  <si>
    <t>26/02/2019</t>
  </si>
  <si>
    <t>R03AL08</t>
  </si>
  <si>
    <t>treatment of asthma</t>
  </si>
  <si>
    <t>Trogarzo</t>
  </si>
  <si>
    <t>ibalizumab</t>
  </si>
  <si>
    <t>J05AX23</t>
  </si>
  <si>
    <t>treatment of adults infected with HIV-1 resistant to at least 1 agent in 3 different classes</t>
  </si>
  <si>
    <t>Theratechnologies Europe Limited</t>
  </si>
  <si>
    <t>Ultomiris</t>
  </si>
  <si>
    <t>ravulizumab</t>
  </si>
  <si>
    <t>02/07/2019</t>
  </si>
  <si>
    <t/>
  </si>
  <si>
    <t>L04AA43</t>
  </si>
  <si>
    <t>treatment of paroxysmal nocturnal hemoglobinuria (PNH)</t>
  </si>
  <si>
    <t>VITRAKVI</t>
  </si>
  <si>
    <t>larotrectinib</t>
  </si>
  <si>
    <t>L01XE53</t>
  </si>
  <si>
    <t>treatment of adult and paediatric patients with locally advanced or metastatic solid tumours</t>
  </si>
  <si>
    <t>Bayer AG</t>
  </si>
  <si>
    <t>Vizimpro</t>
  </si>
  <si>
    <t>dacomitinib</t>
  </si>
  <si>
    <t>L01XE47</t>
  </si>
  <si>
    <t>first-line treatment of adults with locally advanced or metastatic non-small cell lung cancer (NSCLC) with epidermal growth factor receptor (EGFR)-activating mutations.</t>
  </si>
  <si>
    <t>WAYLIVRA</t>
  </si>
  <si>
    <t>volanesorsen</t>
  </si>
  <si>
    <t>C10AX</t>
  </si>
  <si>
    <t>treatment of patients with familial chylomicronemia syndrome (FCS)</t>
  </si>
  <si>
    <t>Akcea Therapeutics Ireland Limited</t>
  </si>
  <si>
    <t>XOSPATA</t>
  </si>
  <si>
    <t>gilteritinib</t>
  </si>
  <si>
    <t>27/02/2019</t>
  </si>
  <si>
    <t>L01XE54</t>
  </si>
  <si>
    <t>treatment of patients who have relapsed or refractory acute myeloid leukemia (AML) with a FLT3 mutation</t>
  </si>
  <si>
    <t>Xromi</t>
  </si>
  <si>
    <t>hydroxycarbamide</t>
  </si>
  <si>
    <t>L01XX05</t>
  </si>
  <si>
    <t>prevention of complications of Sickle Cell Disease</t>
  </si>
  <si>
    <t>Nova Laboratories Ireland Limited</t>
  </si>
  <si>
    <t>Zynquista</t>
  </si>
  <si>
    <t>sotagliflozin</t>
  </si>
  <si>
    <t>A10BK06</t>
  </si>
  <si>
    <t>indicated as an adjunct to insulin therapy to improve glycaemic control in adults with type 1 diabetes mellitus</t>
  </si>
  <si>
    <t>Navigant Germany GmbH</t>
  </si>
  <si>
    <t>Zynteglo</t>
  </si>
  <si>
    <t>autologous CD34+ cell enriched population that contains hematopoietic stem cells transduced with lentiglobin BB305 lentiviral vector encoding the beta-A-T87Q-globin gene</t>
  </si>
  <si>
    <t>02/10/2018</t>
  </si>
  <si>
    <t>B06</t>
  </si>
  <si>
    <t>treatment of transfusion-dependent β-thalassaemia (TDT)</t>
  </si>
  <si>
    <t>bluebird bio (Netherlands) B.V</t>
  </si>
  <si>
    <t>Vyndaqel</t>
  </si>
  <si>
    <t>17/02/2020</t>
  </si>
  <si>
    <t>N07XX08</t>
  </si>
  <si>
    <t>tafamidis</t>
  </si>
  <si>
    <t>EMA/631933/2019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</si>
</sst>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35" x14ac:knownFonts="1">
    <font>
      <sz val="9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sz val="8.5"/>
      <name val="Verdana"/>
      <family val="2"/>
    </font>
    <font>
      <sz val="16"/>
      <color indexed="58"/>
      <name val="Verdana"/>
      <family val="2"/>
    </font>
    <font>
      <sz val="12"/>
      <color indexed="8"/>
      <name val="Verdana"/>
      <family val="2"/>
    </font>
    <font>
      <b/>
      <sz val="13.5"/>
      <name val="Verdana"/>
      <family val="2"/>
    </font>
    <font>
      <sz val="9"/>
      <name val="Verdana"/>
      <family val="2"/>
    </font>
    <font>
      <i/>
      <sz val="11"/>
      <color indexed="1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color theme="3"/>
      <name val="Verdana"/>
      <family val="2"/>
    </font>
    <font>
      <sz val="16"/>
      <color theme="3"/>
      <name val="Verdana"/>
      <family val="2"/>
    </font>
    <font>
      <sz val="18"/>
      <color rgb="FFFF0000"/>
      <name val="Verdana"/>
      <family val="2"/>
    </font>
    <font>
      <i/>
      <sz val="9"/>
      <name val="Verdana"/>
      <family val="2"/>
    </font>
    <font>
      <i/>
      <sz val="9"/>
      <color rgb="FFFF0000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  <font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>
      <alignment vertical="top"/>
      <protection locked="0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>
      <alignment horizontal="left" vertical="top"/>
      <protection locked="0"/>
    </xf>
    <xf numFmtId="0" fontId="4" fillId="0" borderId="0">
      <alignment vertical="top"/>
      <protection locked="0"/>
    </xf>
    <xf numFmtId="0" fontId="6" fillId="0" borderId="0" applyNumberFormat="0" applyFill="0">
      <alignment vertical="top"/>
      <protection locked="0"/>
    </xf>
    <xf numFmtId="0" fontId="5" fillId="0" borderId="0" applyNumberFormat="0" applyFill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8" fillId="6" borderId="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34" fillId="0" borderId="0"/>
  </cellStyleXfs>
  <cellXfs count="43">
    <xf numFmtId="0" fontId="0" fillId="0" borderId="0" xfId="0">
      <alignment vertical="top"/>
      <protection locked="0"/>
    </xf>
    <xf numFmtId="0" fontId="8" fillId="0" borderId="0" xfId="1" applyAlignment="1">
      <alignment horizontal="left" vertical="top"/>
      <protection locked="0"/>
    </xf>
    <xf numFmtId="0" fontId="8" fillId="0" borderId="0" xfId="1" applyFont="1" applyAlignment="1">
      <alignment horizontal="left" vertical="top"/>
      <protection locked="0"/>
    </xf>
    <xf numFmtId="0" fontId="0" fillId="0" borderId="0" xfId="1" applyFont="1" applyAlignment="1">
      <alignment horizontal="left" vertical="top"/>
      <protection locked="0"/>
    </xf>
    <xf numFmtId="0" fontId="8" fillId="0" borderId="0" xfId="1" applyFill="1" applyAlignment="1">
      <alignment horizontal="left" vertical="top"/>
      <protection locked="0"/>
    </xf>
    <xf numFmtId="0" fontId="8" fillId="0" borderId="0" xfId="1" applyFont="1" applyFill="1" applyAlignment="1">
      <alignment horizontal="left" vertical="top"/>
      <protection locked="0"/>
    </xf>
    <xf numFmtId="14" fontId="8" fillId="0" borderId="0" xfId="1" applyNumberFormat="1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Alignment="1">
      <alignment horizontal="left" vertical="top"/>
      <protection locked="0"/>
    </xf>
    <xf numFmtId="14" fontId="0" fillId="0" borderId="0" xfId="0" applyNumberFormat="1" applyAlignment="1">
      <alignment horizontal="left" vertical="top"/>
      <protection locked="0"/>
    </xf>
    <xf numFmtId="0" fontId="8" fillId="0" borderId="0" xfId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14" fontId="8" fillId="0" borderId="0" xfId="1" applyNumberFormat="1" applyFont="1" applyFill="1" applyAlignment="1">
      <alignment horizontal="left" vertical="top"/>
      <protection locked="0"/>
    </xf>
    <xf numFmtId="14" fontId="0" fillId="0" borderId="0" xfId="0" applyNumberFormat="1">
      <alignment vertical="top"/>
      <protection locked="0"/>
    </xf>
    <xf numFmtId="0" fontId="0" fillId="0" borderId="0" xfId="0" applyFill="1">
      <alignment vertical="top"/>
      <protection locked="0"/>
    </xf>
    <xf numFmtId="14" fontId="0" fillId="0" borderId="0" xfId="0" applyNumberFormat="1" applyAlignment="1" applyProtection="1"/>
    <xf numFmtId="0" fontId="24" fillId="0" borderId="0" xfId="0" applyFont="1">
      <alignment vertical="top"/>
      <protection locked="0"/>
    </xf>
    <xf numFmtId="0" fontId="25" fillId="0" borderId="0" xfId="3" applyFont="1" applyAlignment="1">
      <alignment vertical="top" wrapText="1"/>
      <protection locked="0"/>
    </xf>
    <xf numFmtId="0" fontId="25" fillId="0" borderId="0" xfId="3" applyFont="1" applyFill="1" applyAlignment="1">
      <alignment vertical="top" wrapText="1"/>
      <protection locked="0"/>
    </xf>
    <xf numFmtId="0" fontId="25" fillId="0" borderId="0" xfId="3" applyFont="1" applyAlignment="1">
      <alignment vertical="top"/>
      <protection locked="0"/>
    </xf>
    <xf numFmtId="0" fontId="25" fillId="0" borderId="0" xfId="3" applyFont="1" applyFill="1" applyAlignment="1">
      <alignment vertical="top"/>
      <protection locked="0"/>
    </xf>
    <xf numFmtId="0" fontId="26" fillId="0" borderId="0" xfId="0" applyFont="1" applyAlignment="1">
      <alignment vertical="top" wrapText="1"/>
      <protection locked="0"/>
    </xf>
    <xf numFmtId="14" fontId="8" fillId="0" borderId="0" xfId="1" applyNumberFormat="1" applyAlignment="1">
      <alignment horizontal="left" vertical="top"/>
      <protection locked="0"/>
    </xf>
    <xf numFmtId="0" fontId="26" fillId="0" borderId="0" xfId="1" applyFont="1" applyAlignment="1">
      <alignment horizontal="left" vertical="top"/>
      <protection locked="0"/>
    </xf>
    <xf numFmtId="0" fontId="27" fillId="0" borderId="0" xfId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 wrapText="1"/>
      <protection locked="0"/>
    </xf>
    <xf numFmtId="0" fontId="27" fillId="0" borderId="0" xfId="0" applyFont="1">
      <alignment vertical="top"/>
      <protection locked="0"/>
    </xf>
    <xf numFmtId="0" fontId="27" fillId="0" borderId="0" xfId="1" applyFont="1" applyFill="1" applyAlignment="1">
      <alignment horizontal="left" vertical="top"/>
      <protection locked="0"/>
    </xf>
    <xf numFmtId="0" fontId="25" fillId="0" borderId="0" xfId="3" applyFont="1" applyAlignment="1">
      <alignment horizontal="left" vertical="top" wrapText="1"/>
      <protection locked="0"/>
    </xf>
    <xf numFmtId="0" fontId="25" fillId="0" borderId="0" xfId="3" applyFont="1" applyFill="1" applyAlignment="1">
      <alignment horizontal="left" vertical="top" wrapText="1"/>
      <protection locked="0"/>
    </xf>
    <xf numFmtId="0" fontId="28" fillId="0" borderId="0" xfId="1" applyFont="1" applyAlignment="1">
      <alignment horizontal="left" vertical="top"/>
      <protection locked="0"/>
    </xf>
    <xf numFmtId="0" fontId="29" fillId="0" borderId="0" xfId="0" applyFont="1">
      <alignment vertical="top"/>
      <protection locked="0"/>
    </xf>
    <xf numFmtId="0" fontId="0" fillId="0" borderId="0" xfId="0" applyFill="1" applyBorder="1">
      <alignment vertical="top"/>
      <protection locked="0"/>
    </xf>
    <xf numFmtId="0" fontId="24" fillId="0" borderId="0" xfId="0" applyFont="1" applyFill="1" applyBorder="1" applyAlignment="1">
      <alignment horizontal="left" vertical="center" wrapText="1"/>
      <protection locked="0"/>
    </xf>
    <xf numFmtId="14" fontId="0" fillId="0" borderId="0" xfId="0" applyNumberFormat="1" applyFill="1" applyAlignment="1">
      <alignment horizontal="left" vertical="top"/>
      <protection locked="0"/>
    </xf>
    <xf numFmtId="14" fontId="24" fillId="0" borderId="0" xfId="0" applyNumberFormat="1" applyFont="1" applyAlignment="1">
      <alignment horizontal="left" vertical="top"/>
      <protection locked="0"/>
    </xf>
    <xf numFmtId="0" fontId="30" fillId="0" borderId="0" xfId="1" applyFont="1" applyAlignment="1">
      <alignment horizontal="left" vertical="top"/>
      <protection locked="0"/>
    </xf>
    <xf numFmtId="0" fontId="31" fillId="0" borderId="0" xfId="1" applyFont="1" applyAlignment="1">
      <alignment horizontal="left" vertical="top"/>
      <protection locked="0"/>
    </xf>
    <xf numFmtId="0" fontId="30" fillId="0" borderId="0" xfId="0" applyFont="1">
      <alignment vertical="top"/>
      <protection locked="0"/>
    </xf>
    <xf numFmtId="0" fontId="32" fillId="0" borderId="0" xfId="1" applyFont="1" applyAlignment="1">
      <alignment horizontal="left" vertical="top"/>
      <protection locked="0"/>
    </xf>
    <xf numFmtId="1" fontId="8" fillId="0" borderId="0" xfId="1" applyNumberFormat="1" applyFont="1" applyAlignment="1">
      <alignment horizontal="right" vertical="top"/>
      <protection locked="0"/>
    </xf>
    <xf numFmtId="1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</cellXfs>
  <cellStyles count="50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7" builtinId="27" hidden="1"/>
    <cellStyle name="Body text (Agency)" xfId="1" xr:uid="{00000000-0005-0000-0000-000019000000}"/>
    <cellStyle name="Explanatory Text" xfId="23" builtinId="53" hidden="1"/>
    <cellStyle name="Explanatory text (Agency)" xfId="2" xr:uid="{00000000-0005-0000-0000-00001B000000}"/>
    <cellStyle name="Good" xfId="16" builtinId="26" hidden="1"/>
    <cellStyle name="Heading 1" xfId="12" builtinId="16" hidden="1"/>
    <cellStyle name="Heading 1 (Agency)" xfId="3" xr:uid="{00000000-0005-0000-0000-00001E000000}"/>
    <cellStyle name="Heading 2" xfId="13" builtinId="17" hidden="1"/>
    <cellStyle name="Heading 2 (Agency)" xfId="4" xr:uid="{00000000-0005-0000-0000-000020000000}"/>
    <cellStyle name="Heading 3" xfId="14" builtinId="18" hidden="1"/>
    <cellStyle name="Heading 3 (Agency)" xfId="5" xr:uid="{00000000-0005-0000-0000-000022000000}"/>
    <cellStyle name="Heading 4" xfId="15" builtinId="19" hidden="1"/>
    <cellStyle name="Heading 4 (Agency)" xfId="6" xr:uid="{00000000-0005-0000-0000-000024000000}"/>
    <cellStyle name="Heading 5 (Agency)" xfId="7" xr:uid="{00000000-0005-0000-0000-000025000000}"/>
    <cellStyle name="Input" xfId="19" builtinId="20" hidden="1"/>
    <cellStyle name="Linked Cell" xfId="20" builtinId="24" hidden="1"/>
    <cellStyle name="Neutral" xfId="18" builtinId="28" hidden="1"/>
    <cellStyle name="Normal" xfId="0" builtinId="0"/>
    <cellStyle name="Normal 2" xfId="49" xr:uid="{8DFEF855-BF6E-49A5-989E-34BFA1CFA29A}"/>
    <cellStyle name="Note" xfId="22" builtinId="10" hidden="1"/>
    <cellStyle name="Ref. (Agency)" xfId="8" xr:uid="{00000000-0005-0000-0000-00002B000000}"/>
    <cellStyle name="Subtitle (Agency)" xfId="9" xr:uid="{00000000-0005-0000-0000-00002C000000}"/>
    <cellStyle name="Title" xfId="11" builtinId="15" hidden="1"/>
    <cellStyle name="Title (Agency)" xfId="10" xr:uid="{00000000-0005-0000-0000-00002E000000}"/>
    <cellStyle name="Total" xfId="24" builtinId="25" hidden="1"/>
    <cellStyle name="Warning Text" xfId="21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73141"/>
      <rgbColor rgb="0079C7DC"/>
      <rgbColor rgb="000000FF"/>
      <rgbColor rgb="00E6E7E8"/>
      <rgbColor rgb="00E7D9D9"/>
      <rgbColor rgb="00E4EFF9"/>
      <rgbColor rgb="00175E54"/>
      <rgbColor rgb="00FCBE87"/>
      <rgbColor rgb="007BBBB2"/>
      <rgbColor rgb="00009BBB"/>
      <rgbColor rgb="00005172"/>
      <rgbColor rgb="00E1F0FB"/>
      <rgbColor rgb="00DBE2EF"/>
      <rgbColor rgb="00FFEFE1"/>
      <rgbColor rgb="00003399"/>
      <rgbColor rgb="007BBBB2"/>
      <rgbColor rgb="00FECB00"/>
      <rgbColor rgb="00009BBB"/>
      <rgbColor rgb="00E98300"/>
      <rgbColor rgb="00983222"/>
      <rgbColor rgb="000098DB"/>
      <rgbColor rgb="00175E54"/>
      <rgbColor rgb="00773141"/>
      <rgbColor rgb="0000549F"/>
      <rgbColor rgb="00A5757B"/>
      <rgbColor rgb="00B5DED9"/>
      <rgbColor rgb="00FCBE87"/>
      <rgbColor rgb="008AC2E9"/>
      <rgbColor rgb="00E7D9D9"/>
      <rgbColor rgb="00FFE894"/>
      <rgbColor rgb="00779BC7"/>
      <rgbColor rgb="00B5DED9"/>
      <rgbColor rgb="005F8EAA"/>
      <rgbColor rgb="00EFF8F5"/>
      <rgbColor rgb="00FFE06A"/>
      <rgbColor rgb="00A5757B"/>
      <rgbColor rgb="008490C8"/>
      <rgbColor rgb="00939598"/>
      <rgbColor rgb="00FFFAE7"/>
      <rgbColor rgb="00F9A65F"/>
      <rgbColor rgb="00D4DEE6"/>
      <rgbColor rgb="00C9836A"/>
      <rgbColor rgb="00E1F1F3"/>
      <rgbColor rgb="00F1DFD6"/>
      <rgbColor rgb="00AFB6DC"/>
      <rgbColor rgb="00DCE3E0"/>
      <rgbColor rgb="00E98300"/>
      <rgbColor rgb="008AC2E9"/>
      <rgbColor rgb="00003399"/>
      <rgbColor rgb="00636466"/>
      <rgbColor rgb="001E1E1E"/>
      <rgbColor rgb="0000549F"/>
      <rgbColor rgb="00FFE894"/>
      <rgbColor rgb="000098D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3419475" cy="581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absoluteAnchor>
  <xdr:absoluteAnchor>
    <xdr:pos x="13887450" y="66675"/>
    <xdr:ext cx="3495675" cy="542925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3887450" y="66675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19050</xdr:rowOff>
    </xdr:from>
    <xdr:to>
      <xdr:col>1</xdr:col>
      <xdr:colOff>1924050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3867150</xdr:colOff>
      <xdr:row>0</xdr:row>
      <xdr:rowOff>66675</xdr:rowOff>
    </xdr:from>
    <xdr:to>
      <xdr:col>9</xdr:col>
      <xdr:colOff>3000375</xdr:colOff>
      <xdr:row>4</xdr:row>
      <xdr:rowOff>38100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13896975" y="66675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1704975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200025</xdr:colOff>
      <xdr:row>0</xdr:row>
      <xdr:rowOff>76200</xdr:rowOff>
    </xdr:from>
    <xdr:to>
      <xdr:col>12</xdr:col>
      <xdr:colOff>552450</xdr:colOff>
      <xdr:row>4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17240250" y="76200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76200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1323975</xdr:colOff>
      <xdr:row>0</xdr:row>
      <xdr:rowOff>114300</xdr:rowOff>
    </xdr:from>
    <xdr:to>
      <xdr:col>9</xdr:col>
      <xdr:colOff>276225</xdr:colOff>
      <xdr:row>4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7</xdr:col>
      <xdr:colOff>152400</xdr:colOff>
      <xdr:row>0</xdr:row>
      <xdr:rowOff>114300</xdr:rowOff>
    </xdr:from>
    <xdr:to>
      <xdr:col>9</xdr:col>
      <xdr:colOff>866775</xdr:colOff>
      <xdr:row>4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647700</xdr:colOff>
      <xdr:row>0</xdr:row>
      <xdr:rowOff>114300</xdr:rowOff>
    </xdr:from>
    <xdr:to>
      <xdr:col>9</xdr:col>
      <xdr:colOff>371475</xdr:colOff>
      <xdr:row>4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5</xdr:col>
      <xdr:colOff>1323975</xdr:colOff>
      <xdr:row>0</xdr:row>
      <xdr:rowOff>114300</xdr:rowOff>
    </xdr:from>
    <xdr:to>
      <xdr:col>8</xdr:col>
      <xdr:colOff>228600</xdr:colOff>
      <xdr:row>4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R104"/>
  <sheetViews>
    <sheetView tabSelected="1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2" sqref="A12"/>
    </sheetView>
  </sheetViews>
  <sheetFormatPr defaultRowHeight="11.25" x14ac:dyDescent="0.15"/>
  <cols>
    <col min="1" max="1" width="59.75" style="1" customWidth="1"/>
    <col min="2" max="2" width="21.75" style="1" customWidth="1"/>
    <col min="3" max="5" width="13.875" style="1" customWidth="1"/>
    <col min="6" max="8" width="13.875" style="4" customWidth="1"/>
    <col min="9" max="10" width="56.875" style="1" customWidth="1"/>
    <col min="11" max="14" width="21" style="1" customWidth="1"/>
    <col min="15" max="15" width="26.125" style="1" customWidth="1"/>
    <col min="16" max="17" width="11.625" style="1" customWidth="1"/>
    <col min="18" max="16384" width="9" style="1"/>
  </cols>
  <sheetData>
    <row r="6" spans="1:18" ht="11.25" customHeight="1" x14ac:dyDescent="0.15">
      <c r="A6" s="8"/>
    </row>
    <row r="7" spans="1:18" x14ac:dyDescent="0.15">
      <c r="A7" s="42" t="s">
        <v>725</v>
      </c>
    </row>
    <row r="8" spans="1:18" x14ac:dyDescent="0.15">
      <c r="A8" s="7" t="s">
        <v>20</v>
      </c>
    </row>
    <row r="10" spans="1:18" ht="18" x14ac:dyDescent="0.15">
      <c r="A10" s="24" t="s">
        <v>23</v>
      </c>
    </row>
    <row r="12" spans="1:18" x14ac:dyDescent="0.15">
      <c r="A12" s="39"/>
    </row>
    <row r="13" spans="1:18" x14ac:dyDescent="0.15">
      <c r="A13" s="2"/>
      <c r="B13" s="2"/>
      <c r="C13" s="2"/>
      <c r="D13" s="2"/>
      <c r="E13" s="2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25" customFormat="1" ht="51" x14ac:dyDescent="0.15">
      <c r="A14" s="17" t="s">
        <v>0</v>
      </c>
      <c r="B14" s="17" t="s">
        <v>1</v>
      </c>
      <c r="C14" s="17" t="s">
        <v>2</v>
      </c>
      <c r="D14" s="17" t="s">
        <v>3</v>
      </c>
      <c r="E14" s="17" t="s">
        <v>4</v>
      </c>
      <c r="F14" s="18" t="s">
        <v>5</v>
      </c>
      <c r="G14" s="18" t="s">
        <v>6</v>
      </c>
      <c r="H14" s="18" t="s">
        <v>7</v>
      </c>
      <c r="I14" s="17" t="s">
        <v>13</v>
      </c>
      <c r="J14" s="17" t="s">
        <v>8</v>
      </c>
      <c r="K14" s="17" t="s">
        <v>9</v>
      </c>
      <c r="L14" s="17" t="s">
        <v>29</v>
      </c>
      <c r="M14" s="17" t="s">
        <v>15</v>
      </c>
      <c r="N14" s="17" t="s">
        <v>14</v>
      </c>
      <c r="O14" s="17" t="s">
        <v>10</v>
      </c>
      <c r="P14" s="17" t="s">
        <v>11</v>
      </c>
      <c r="Q14" s="17" t="s">
        <v>12</v>
      </c>
    </row>
    <row r="15" spans="1:18" x14ac:dyDescent="0.15">
      <c r="A15" s="2" t="s">
        <v>397</v>
      </c>
      <c r="B15" s="2" t="s">
        <v>398</v>
      </c>
      <c r="C15" s="6" t="s">
        <v>399</v>
      </c>
      <c r="D15" s="6" t="s">
        <v>127</v>
      </c>
      <c r="E15" s="6" t="s">
        <v>167</v>
      </c>
      <c r="F15" s="12" t="s">
        <v>400</v>
      </c>
      <c r="G15" s="12" t="s">
        <v>401</v>
      </c>
      <c r="H15" s="5" t="s">
        <v>402</v>
      </c>
      <c r="I15" s="2" t="s">
        <v>310</v>
      </c>
      <c r="J15" s="2" t="s">
        <v>403</v>
      </c>
      <c r="K15" s="2" t="s">
        <v>370</v>
      </c>
      <c r="L15" s="3" t="s">
        <v>404</v>
      </c>
      <c r="M15" s="3" t="s">
        <v>389</v>
      </c>
      <c r="N15" s="2" t="s">
        <v>370</v>
      </c>
      <c r="O15" s="2" t="s">
        <v>405</v>
      </c>
      <c r="P15" s="2">
        <v>210</v>
      </c>
      <c r="Q15" s="2">
        <v>155</v>
      </c>
    </row>
    <row r="16" spans="1:18" x14ac:dyDescent="0.15">
      <c r="A16" s="2" t="s">
        <v>406</v>
      </c>
      <c r="B16" s="2" t="s">
        <v>292</v>
      </c>
      <c r="C16" s="6" t="s">
        <v>293</v>
      </c>
      <c r="D16" s="6" t="s">
        <v>200</v>
      </c>
      <c r="E16" s="6" t="s">
        <v>407</v>
      </c>
      <c r="F16" s="12"/>
      <c r="G16" s="12"/>
      <c r="H16" s="5" t="s">
        <v>295</v>
      </c>
      <c r="I16" s="2" t="s">
        <v>296</v>
      </c>
      <c r="J16" s="2" t="s">
        <v>408</v>
      </c>
      <c r="K16" s="2" t="s">
        <v>370</v>
      </c>
      <c r="L16" s="3" t="s">
        <v>404</v>
      </c>
      <c r="M16" s="3" t="s">
        <v>370</v>
      </c>
      <c r="N16" s="2" t="s">
        <v>370</v>
      </c>
      <c r="O16" s="2" t="s">
        <v>409</v>
      </c>
      <c r="P16" s="2">
        <v>210</v>
      </c>
      <c r="Q16" s="2">
        <v>128</v>
      </c>
    </row>
    <row r="17" spans="1:17" x14ac:dyDescent="0.15">
      <c r="A17" s="2" t="s">
        <v>410</v>
      </c>
      <c r="B17" s="2" t="s">
        <v>411</v>
      </c>
      <c r="C17" s="6" t="s">
        <v>61</v>
      </c>
      <c r="D17" s="6" t="s">
        <v>62</v>
      </c>
      <c r="E17" s="6" t="s">
        <v>103</v>
      </c>
      <c r="F17" s="12"/>
      <c r="G17" s="12"/>
      <c r="H17" s="5" t="s">
        <v>412</v>
      </c>
      <c r="I17" s="2" t="s">
        <v>288</v>
      </c>
      <c r="J17" s="2" t="s">
        <v>413</v>
      </c>
      <c r="K17" s="2" t="s">
        <v>370</v>
      </c>
      <c r="L17" s="3" t="s">
        <v>404</v>
      </c>
      <c r="M17" s="3" t="s">
        <v>370</v>
      </c>
      <c r="N17" s="2" t="s">
        <v>370</v>
      </c>
      <c r="O17" s="2" t="s">
        <v>414</v>
      </c>
      <c r="P17" s="2">
        <v>210</v>
      </c>
      <c r="Q17" s="2">
        <v>169</v>
      </c>
    </row>
    <row r="18" spans="1:17" x14ac:dyDescent="0.15">
      <c r="A18" s="2" t="s">
        <v>415</v>
      </c>
      <c r="B18" s="2" t="s">
        <v>416</v>
      </c>
      <c r="C18" s="6" t="s">
        <v>417</v>
      </c>
      <c r="D18" s="6" t="s">
        <v>67</v>
      </c>
      <c r="E18" s="6" t="s">
        <v>80</v>
      </c>
      <c r="F18" s="12"/>
      <c r="G18" s="12"/>
      <c r="H18" s="5" t="s">
        <v>418</v>
      </c>
      <c r="I18" s="2" t="s">
        <v>296</v>
      </c>
      <c r="J18" s="2" t="s">
        <v>419</v>
      </c>
      <c r="K18" s="2" t="s">
        <v>370</v>
      </c>
      <c r="L18" s="3" t="s">
        <v>404</v>
      </c>
      <c r="M18" s="3" t="s">
        <v>370</v>
      </c>
      <c r="N18" s="2" t="s">
        <v>370</v>
      </c>
      <c r="O18" s="2" t="s">
        <v>420</v>
      </c>
      <c r="P18" s="2">
        <v>210</v>
      </c>
      <c r="Q18" s="2">
        <v>56</v>
      </c>
    </row>
    <row r="19" spans="1:17" x14ac:dyDescent="0.15">
      <c r="A19" s="2" t="s">
        <v>421</v>
      </c>
      <c r="B19" s="2" t="s">
        <v>422</v>
      </c>
      <c r="C19" s="6" t="s">
        <v>114</v>
      </c>
      <c r="D19" s="6" t="s">
        <v>127</v>
      </c>
      <c r="E19" s="6" t="s">
        <v>423</v>
      </c>
      <c r="F19" s="12"/>
      <c r="G19" s="12"/>
      <c r="H19" s="5" t="s">
        <v>424</v>
      </c>
      <c r="I19" s="2" t="s">
        <v>296</v>
      </c>
      <c r="J19" s="2" t="s">
        <v>425</v>
      </c>
      <c r="K19" s="2" t="s">
        <v>370</v>
      </c>
      <c r="L19" s="3" t="s">
        <v>404</v>
      </c>
      <c r="M19" s="3" t="s">
        <v>370</v>
      </c>
      <c r="N19" s="2" t="s">
        <v>370</v>
      </c>
      <c r="O19" s="2" t="s">
        <v>426</v>
      </c>
      <c r="P19" s="2">
        <v>210</v>
      </c>
      <c r="Q19" s="2">
        <v>99</v>
      </c>
    </row>
    <row r="20" spans="1:17" x14ac:dyDescent="0.15">
      <c r="A20" s="2" t="s">
        <v>427</v>
      </c>
      <c r="B20" s="2" t="s">
        <v>428</v>
      </c>
      <c r="C20" s="6" t="s">
        <v>102</v>
      </c>
      <c r="D20" s="6" t="s">
        <v>62</v>
      </c>
      <c r="E20" s="6" t="s">
        <v>103</v>
      </c>
      <c r="F20" s="12"/>
      <c r="G20" s="12"/>
      <c r="H20" s="5" t="s">
        <v>429</v>
      </c>
      <c r="I20" s="2" t="s">
        <v>296</v>
      </c>
      <c r="J20" s="2" t="s">
        <v>430</v>
      </c>
      <c r="K20" s="2" t="s">
        <v>370</v>
      </c>
      <c r="L20" s="3" t="s">
        <v>404</v>
      </c>
      <c r="M20" s="2" t="s">
        <v>370</v>
      </c>
      <c r="N20" s="2" t="s">
        <v>370</v>
      </c>
      <c r="O20" s="2" t="s">
        <v>420</v>
      </c>
      <c r="P20" s="2">
        <v>203</v>
      </c>
      <c r="Q20" s="2">
        <v>114</v>
      </c>
    </row>
    <row r="21" spans="1:17" x14ac:dyDescent="0.15">
      <c r="A21" s="2" t="s">
        <v>431</v>
      </c>
      <c r="B21" s="2" t="s">
        <v>428</v>
      </c>
      <c r="C21" s="6" t="s">
        <v>294</v>
      </c>
      <c r="D21" s="6" t="s">
        <v>86</v>
      </c>
      <c r="E21" s="6" t="s">
        <v>162</v>
      </c>
      <c r="F21" s="12"/>
      <c r="G21" s="12"/>
      <c r="H21" s="5" t="s">
        <v>429</v>
      </c>
      <c r="I21" s="2" t="s">
        <v>432</v>
      </c>
      <c r="J21" s="2" t="s">
        <v>433</v>
      </c>
      <c r="K21" s="2" t="s">
        <v>370</v>
      </c>
      <c r="L21" s="3" t="s">
        <v>404</v>
      </c>
      <c r="M21" s="3" t="s">
        <v>370</v>
      </c>
      <c r="N21" s="2" t="s">
        <v>370</v>
      </c>
      <c r="O21" s="2" t="s">
        <v>170</v>
      </c>
      <c r="P21" s="2">
        <v>60</v>
      </c>
      <c r="Q21" s="2">
        <v>0</v>
      </c>
    </row>
    <row r="22" spans="1:17" x14ac:dyDescent="0.15">
      <c r="A22" s="2" t="s">
        <v>434</v>
      </c>
      <c r="B22" s="2" t="s">
        <v>435</v>
      </c>
      <c r="C22" s="6" t="s">
        <v>436</v>
      </c>
      <c r="D22" s="6" t="s">
        <v>51</v>
      </c>
      <c r="E22" s="6" t="s">
        <v>173</v>
      </c>
      <c r="F22" s="12"/>
      <c r="G22" s="12"/>
      <c r="H22" s="5" t="s">
        <v>437</v>
      </c>
      <c r="I22" s="2" t="s">
        <v>322</v>
      </c>
      <c r="J22" s="2" t="s">
        <v>438</v>
      </c>
      <c r="K22" s="2" t="s">
        <v>370</v>
      </c>
      <c r="L22" s="3" t="s">
        <v>404</v>
      </c>
      <c r="M22" s="3" t="s">
        <v>370</v>
      </c>
      <c r="N22" s="2" t="s">
        <v>370</v>
      </c>
      <c r="O22" s="2" t="s">
        <v>89</v>
      </c>
      <c r="P22" s="2">
        <v>210</v>
      </c>
      <c r="Q22" s="2">
        <v>218</v>
      </c>
    </row>
    <row r="23" spans="1:17" x14ac:dyDescent="0.15">
      <c r="A23" s="2" t="s">
        <v>439</v>
      </c>
      <c r="B23" s="3" t="s">
        <v>440</v>
      </c>
      <c r="C23" s="6" t="s">
        <v>115</v>
      </c>
      <c r="D23" s="6" t="s">
        <v>62</v>
      </c>
      <c r="E23" s="6" t="s">
        <v>103</v>
      </c>
      <c r="F23" s="12"/>
      <c r="G23" s="12"/>
      <c r="H23" s="5" t="s">
        <v>441</v>
      </c>
      <c r="I23" s="2" t="s">
        <v>310</v>
      </c>
      <c r="J23" s="2" t="s">
        <v>442</v>
      </c>
      <c r="K23" s="2" t="s">
        <v>370</v>
      </c>
      <c r="L23" s="3" t="s">
        <v>404</v>
      </c>
      <c r="M23" s="3" t="s">
        <v>389</v>
      </c>
      <c r="N23" s="2" t="s">
        <v>370</v>
      </c>
      <c r="O23" s="2" t="s">
        <v>53</v>
      </c>
      <c r="P23" s="2">
        <v>210</v>
      </c>
      <c r="Q23" s="2">
        <v>78</v>
      </c>
    </row>
    <row r="24" spans="1:17" x14ac:dyDescent="0.15">
      <c r="A24" s="2" t="s">
        <v>443</v>
      </c>
      <c r="B24" s="2" t="s">
        <v>444</v>
      </c>
      <c r="C24" s="6" t="s">
        <v>334</v>
      </c>
      <c r="D24" s="6" t="s">
        <v>67</v>
      </c>
      <c r="E24" s="6" t="s">
        <v>80</v>
      </c>
      <c r="F24" s="12"/>
      <c r="G24" s="12"/>
      <c r="H24" s="5" t="s">
        <v>445</v>
      </c>
      <c r="I24" s="2" t="s">
        <v>296</v>
      </c>
      <c r="J24" s="2" t="s">
        <v>446</v>
      </c>
      <c r="K24" s="2" t="s">
        <v>370</v>
      </c>
      <c r="L24" s="3" t="s">
        <v>404</v>
      </c>
      <c r="M24" s="3" t="s">
        <v>370</v>
      </c>
      <c r="N24" s="2" t="s">
        <v>370</v>
      </c>
      <c r="O24" s="2" t="s">
        <v>447</v>
      </c>
      <c r="P24" s="2">
        <v>210</v>
      </c>
      <c r="Q24" s="2">
        <v>141</v>
      </c>
    </row>
    <row r="25" spans="1:17" x14ac:dyDescent="0.15">
      <c r="A25" s="2" t="s">
        <v>448</v>
      </c>
      <c r="B25" s="2" t="s">
        <v>449</v>
      </c>
      <c r="C25" s="6" t="s">
        <v>450</v>
      </c>
      <c r="D25" s="6" t="s">
        <v>51</v>
      </c>
      <c r="E25" s="6" t="s">
        <v>387</v>
      </c>
      <c r="F25" s="12"/>
      <c r="G25" s="12"/>
      <c r="H25" s="5" t="s">
        <v>451</v>
      </c>
      <c r="I25" s="2" t="s">
        <v>288</v>
      </c>
      <c r="J25" s="2" t="s">
        <v>452</v>
      </c>
      <c r="K25" s="2" t="s">
        <v>370</v>
      </c>
      <c r="L25" s="3" t="s">
        <v>404</v>
      </c>
      <c r="M25" s="2" t="s">
        <v>370</v>
      </c>
      <c r="N25" s="2" t="s">
        <v>370</v>
      </c>
      <c r="O25" s="2" t="s">
        <v>453</v>
      </c>
      <c r="P25" s="2">
        <v>60</v>
      </c>
      <c r="Q25" s="2">
        <v>0</v>
      </c>
    </row>
    <row r="26" spans="1:17" x14ac:dyDescent="0.15">
      <c r="A26" s="2" t="s">
        <v>454</v>
      </c>
      <c r="B26" s="2" t="s">
        <v>455</v>
      </c>
      <c r="C26" s="6" t="s">
        <v>334</v>
      </c>
      <c r="D26" s="6" t="s">
        <v>80</v>
      </c>
      <c r="E26" s="6" t="s">
        <v>456</v>
      </c>
      <c r="F26" s="12"/>
      <c r="G26" s="12"/>
      <c r="H26" s="5" t="s">
        <v>457</v>
      </c>
      <c r="I26" s="2" t="s">
        <v>296</v>
      </c>
      <c r="J26" s="2" t="s">
        <v>458</v>
      </c>
      <c r="K26" s="2" t="s">
        <v>370</v>
      </c>
      <c r="L26" s="3" t="s">
        <v>404</v>
      </c>
      <c r="M26" s="2" t="s">
        <v>370</v>
      </c>
      <c r="N26" s="2" t="s">
        <v>370</v>
      </c>
      <c r="O26" s="2" t="s">
        <v>409</v>
      </c>
      <c r="P26" s="2">
        <v>210</v>
      </c>
      <c r="Q26" s="2">
        <v>197</v>
      </c>
    </row>
    <row r="27" spans="1:17" x14ac:dyDescent="0.15">
      <c r="A27" s="2" t="s">
        <v>459</v>
      </c>
      <c r="B27" s="2" t="s">
        <v>460</v>
      </c>
      <c r="C27" s="6" t="s">
        <v>393</v>
      </c>
      <c r="D27" s="6" t="s">
        <v>374</v>
      </c>
      <c r="E27" s="6" t="s">
        <v>130</v>
      </c>
      <c r="F27" s="12"/>
      <c r="G27" s="12"/>
      <c r="H27" s="5" t="s">
        <v>461</v>
      </c>
      <c r="I27" s="2" t="s">
        <v>322</v>
      </c>
      <c r="J27" s="2" t="s">
        <v>462</v>
      </c>
      <c r="K27" s="2" t="s">
        <v>370</v>
      </c>
      <c r="L27" s="3" t="s">
        <v>404</v>
      </c>
      <c r="M27" s="2" t="s">
        <v>370</v>
      </c>
      <c r="N27" s="2" t="s">
        <v>389</v>
      </c>
      <c r="O27" s="2" t="s">
        <v>463</v>
      </c>
      <c r="P27" s="2">
        <v>210</v>
      </c>
      <c r="Q27" s="2">
        <v>245</v>
      </c>
    </row>
    <row r="28" spans="1:17" x14ac:dyDescent="0.15">
      <c r="A28" s="2" t="s">
        <v>464</v>
      </c>
      <c r="B28" s="2" t="s">
        <v>465</v>
      </c>
      <c r="C28" s="6" t="s">
        <v>466</v>
      </c>
      <c r="D28" s="6" t="s">
        <v>115</v>
      </c>
      <c r="E28" s="6" t="s">
        <v>200</v>
      </c>
      <c r="F28" s="12"/>
      <c r="G28" s="12"/>
      <c r="H28" s="5" t="s">
        <v>467</v>
      </c>
      <c r="I28" s="2" t="s">
        <v>322</v>
      </c>
      <c r="J28" s="2" t="s">
        <v>468</v>
      </c>
      <c r="K28" s="2" t="s">
        <v>370</v>
      </c>
      <c r="L28" s="3" t="s">
        <v>469</v>
      </c>
      <c r="M28" s="3" t="s">
        <v>370</v>
      </c>
      <c r="N28" s="2" t="s">
        <v>370</v>
      </c>
      <c r="O28" s="2" t="s">
        <v>470</v>
      </c>
      <c r="P28" s="2">
        <v>203</v>
      </c>
      <c r="Q28" s="2">
        <v>225</v>
      </c>
    </row>
    <row r="29" spans="1:17" x14ac:dyDescent="0.15">
      <c r="A29" s="2" t="s">
        <v>471</v>
      </c>
      <c r="B29" s="2" t="s">
        <v>472</v>
      </c>
      <c r="C29" s="6" t="s">
        <v>61</v>
      </c>
      <c r="D29" s="6" t="s">
        <v>80</v>
      </c>
      <c r="E29" s="6" t="s">
        <v>456</v>
      </c>
      <c r="F29" s="12"/>
      <c r="G29" s="12"/>
      <c r="H29" s="5" t="s">
        <v>473</v>
      </c>
      <c r="I29" s="2" t="s">
        <v>296</v>
      </c>
      <c r="J29" s="2" t="s">
        <v>474</v>
      </c>
      <c r="K29" s="2" t="s">
        <v>370</v>
      </c>
      <c r="L29" s="3" t="s">
        <v>404</v>
      </c>
      <c r="M29" s="2" t="s">
        <v>370</v>
      </c>
      <c r="N29" s="2" t="s">
        <v>370</v>
      </c>
      <c r="O29" s="2" t="s">
        <v>420</v>
      </c>
      <c r="P29" s="2">
        <v>210</v>
      </c>
      <c r="Q29" s="2">
        <v>141</v>
      </c>
    </row>
    <row r="30" spans="1:17" x14ac:dyDescent="0.15">
      <c r="A30" s="2" t="s">
        <v>475</v>
      </c>
      <c r="B30" s="2" t="s">
        <v>472</v>
      </c>
      <c r="C30" s="6" t="s">
        <v>476</v>
      </c>
      <c r="D30" s="6" t="s">
        <v>130</v>
      </c>
      <c r="E30" s="6" t="s">
        <v>477</v>
      </c>
      <c r="F30" s="12"/>
      <c r="G30" s="12"/>
      <c r="H30" s="5" t="s">
        <v>473</v>
      </c>
      <c r="I30" s="2" t="s">
        <v>296</v>
      </c>
      <c r="J30" s="2" t="s">
        <v>474</v>
      </c>
      <c r="K30" s="2" t="s">
        <v>370</v>
      </c>
      <c r="L30" s="3" t="s">
        <v>404</v>
      </c>
      <c r="M30" s="3" t="s">
        <v>370</v>
      </c>
      <c r="N30" s="2" t="s">
        <v>370</v>
      </c>
      <c r="O30" s="2" t="s">
        <v>409</v>
      </c>
      <c r="P30" s="2">
        <v>210</v>
      </c>
      <c r="Q30" s="2">
        <v>162</v>
      </c>
    </row>
    <row r="31" spans="1:17" x14ac:dyDescent="0.15">
      <c r="A31" s="2" t="s">
        <v>478</v>
      </c>
      <c r="B31" s="2" t="s">
        <v>479</v>
      </c>
      <c r="C31" s="6" t="s">
        <v>417</v>
      </c>
      <c r="D31" s="6" t="s">
        <v>62</v>
      </c>
      <c r="E31" s="6" t="s">
        <v>103</v>
      </c>
      <c r="F31" s="12"/>
      <c r="G31" s="12"/>
      <c r="H31" s="5" t="s">
        <v>480</v>
      </c>
      <c r="I31" s="2" t="s">
        <v>296</v>
      </c>
      <c r="J31" s="2" t="s">
        <v>481</v>
      </c>
      <c r="K31" s="2" t="s">
        <v>370</v>
      </c>
      <c r="L31" s="3" t="s">
        <v>404</v>
      </c>
      <c r="M31" s="2" t="s">
        <v>370</v>
      </c>
      <c r="N31" s="2" t="s">
        <v>370</v>
      </c>
      <c r="O31" s="2" t="s">
        <v>420</v>
      </c>
      <c r="P31" s="2">
        <v>210</v>
      </c>
      <c r="Q31" s="2">
        <v>140</v>
      </c>
    </row>
    <row r="32" spans="1:17" x14ac:dyDescent="0.15">
      <c r="A32" s="2" t="s">
        <v>482</v>
      </c>
      <c r="B32" s="2" t="s">
        <v>483</v>
      </c>
      <c r="C32" s="6" t="s">
        <v>293</v>
      </c>
      <c r="D32" s="6" t="s">
        <v>200</v>
      </c>
      <c r="E32" s="6" t="s">
        <v>407</v>
      </c>
      <c r="F32" s="12"/>
      <c r="G32" s="12"/>
      <c r="H32" s="5" t="s">
        <v>484</v>
      </c>
      <c r="I32" s="2" t="s">
        <v>310</v>
      </c>
      <c r="J32" s="2" t="s">
        <v>485</v>
      </c>
      <c r="K32" s="2" t="s">
        <v>370</v>
      </c>
      <c r="L32" s="3" t="s">
        <v>404</v>
      </c>
      <c r="M32" s="2" t="s">
        <v>389</v>
      </c>
      <c r="N32" s="2" t="s">
        <v>370</v>
      </c>
      <c r="O32" s="2" t="s">
        <v>486</v>
      </c>
      <c r="P32" s="2">
        <v>210</v>
      </c>
      <c r="Q32" s="2">
        <v>128</v>
      </c>
    </row>
    <row r="33" spans="1:17" x14ac:dyDescent="0.15">
      <c r="A33" s="3" t="s">
        <v>487</v>
      </c>
      <c r="B33" s="2" t="s">
        <v>488</v>
      </c>
      <c r="C33" s="6" t="s">
        <v>334</v>
      </c>
      <c r="D33" s="6" t="s">
        <v>200</v>
      </c>
      <c r="E33" s="6" t="s">
        <v>489</v>
      </c>
      <c r="F33" s="12"/>
      <c r="G33" s="12"/>
      <c r="H33" s="5" t="s">
        <v>490</v>
      </c>
      <c r="I33" s="2" t="s">
        <v>348</v>
      </c>
      <c r="J33" s="2" t="s">
        <v>491</v>
      </c>
      <c r="K33" s="2" t="s">
        <v>370</v>
      </c>
      <c r="L33" s="3" t="s">
        <v>404</v>
      </c>
      <c r="M33" s="2" t="s">
        <v>370</v>
      </c>
      <c r="N33" s="2" t="s">
        <v>370</v>
      </c>
      <c r="O33" s="2" t="s">
        <v>492</v>
      </c>
      <c r="P33" s="2">
        <v>180</v>
      </c>
      <c r="Q33" s="2">
        <v>25</v>
      </c>
    </row>
    <row r="34" spans="1:17" x14ac:dyDescent="0.15">
      <c r="A34" s="2" t="s">
        <v>493</v>
      </c>
      <c r="B34" s="2" t="s">
        <v>494</v>
      </c>
      <c r="C34" s="6" t="s">
        <v>399</v>
      </c>
      <c r="D34" s="6" t="s">
        <v>130</v>
      </c>
      <c r="E34" s="6" t="s">
        <v>67</v>
      </c>
      <c r="F34" s="12"/>
      <c r="G34" s="12"/>
      <c r="H34" s="5" t="s">
        <v>495</v>
      </c>
      <c r="I34" s="2" t="s">
        <v>310</v>
      </c>
      <c r="J34" s="2" t="s">
        <v>496</v>
      </c>
      <c r="K34" s="2" t="s">
        <v>370</v>
      </c>
      <c r="L34" s="3" t="s">
        <v>404</v>
      </c>
      <c r="M34" s="2" t="s">
        <v>370</v>
      </c>
      <c r="N34" s="2" t="s">
        <v>389</v>
      </c>
      <c r="O34" s="2" t="s">
        <v>497</v>
      </c>
      <c r="P34" s="2">
        <v>208</v>
      </c>
      <c r="Q34" s="2">
        <v>332</v>
      </c>
    </row>
    <row r="35" spans="1:17" x14ac:dyDescent="0.15">
      <c r="A35" s="2" t="s">
        <v>498</v>
      </c>
      <c r="B35" s="2" t="s">
        <v>499</v>
      </c>
      <c r="C35" s="6" t="s">
        <v>167</v>
      </c>
      <c r="D35" s="6" t="s">
        <v>51</v>
      </c>
      <c r="E35" s="6" t="s">
        <v>500</v>
      </c>
      <c r="F35" s="12"/>
      <c r="G35" s="12"/>
      <c r="H35" s="5" t="s">
        <v>501</v>
      </c>
      <c r="I35" s="2" t="s">
        <v>310</v>
      </c>
      <c r="J35" s="2" t="s">
        <v>502</v>
      </c>
      <c r="K35" s="2" t="s">
        <v>389</v>
      </c>
      <c r="L35" s="3" t="s">
        <v>503</v>
      </c>
      <c r="M35" s="3" t="s">
        <v>389</v>
      </c>
      <c r="N35" s="2" t="s">
        <v>370</v>
      </c>
      <c r="O35" s="2" t="s">
        <v>41</v>
      </c>
      <c r="P35" s="2">
        <v>143</v>
      </c>
      <c r="Q35" s="2">
        <v>61</v>
      </c>
    </row>
    <row r="36" spans="1:17" x14ac:dyDescent="0.15">
      <c r="A36" s="2" t="s">
        <v>504</v>
      </c>
      <c r="B36" s="2" t="s">
        <v>505</v>
      </c>
      <c r="C36" s="6" t="s">
        <v>114</v>
      </c>
      <c r="D36" s="6" t="s">
        <v>200</v>
      </c>
      <c r="E36" s="6" t="s">
        <v>407</v>
      </c>
      <c r="F36" s="12"/>
      <c r="G36" s="12"/>
      <c r="H36" s="5" t="s">
        <v>506</v>
      </c>
      <c r="I36" s="2" t="s">
        <v>310</v>
      </c>
      <c r="J36" s="2" t="s">
        <v>507</v>
      </c>
      <c r="K36" s="2" t="s">
        <v>370</v>
      </c>
      <c r="L36" s="3" t="s">
        <v>404</v>
      </c>
      <c r="M36" s="2" t="s">
        <v>389</v>
      </c>
      <c r="N36" s="2" t="s">
        <v>389</v>
      </c>
      <c r="O36" s="2" t="s">
        <v>146</v>
      </c>
      <c r="P36" s="2">
        <v>203</v>
      </c>
      <c r="Q36" s="2">
        <v>191</v>
      </c>
    </row>
    <row r="37" spans="1:17" x14ac:dyDescent="0.15">
      <c r="A37" s="2" t="s">
        <v>508</v>
      </c>
      <c r="B37" s="2" t="s">
        <v>509</v>
      </c>
      <c r="C37" s="6" t="s">
        <v>466</v>
      </c>
      <c r="D37" s="6" t="s">
        <v>51</v>
      </c>
      <c r="E37" s="6" t="s">
        <v>178</v>
      </c>
      <c r="F37" s="12"/>
      <c r="G37" s="12"/>
      <c r="H37" s="5" t="s">
        <v>510</v>
      </c>
      <c r="I37" s="2" t="s">
        <v>310</v>
      </c>
      <c r="J37" s="2" t="s">
        <v>511</v>
      </c>
      <c r="K37" s="2" t="s">
        <v>370</v>
      </c>
      <c r="L37" s="3" t="s">
        <v>404</v>
      </c>
      <c r="M37" s="2" t="s">
        <v>389</v>
      </c>
      <c r="N37" s="2" t="s">
        <v>370</v>
      </c>
      <c r="O37" s="2" t="s">
        <v>512</v>
      </c>
      <c r="P37" s="2">
        <v>203</v>
      </c>
      <c r="Q37" s="2">
        <v>344</v>
      </c>
    </row>
    <row r="38" spans="1:17" x14ac:dyDescent="0.15">
      <c r="A38" s="2" t="s">
        <v>513</v>
      </c>
      <c r="B38" s="2" t="s">
        <v>514</v>
      </c>
      <c r="C38" s="6" t="s">
        <v>515</v>
      </c>
      <c r="D38" s="6" t="s">
        <v>127</v>
      </c>
      <c r="E38" s="6" t="s">
        <v>167</v>
      </c>
      <c r="F38" s="12"/>
      <c r="G38" s="12"/>
      <c r="H38" s="5" t="s">
        <v>516</v>
      </c>
      <c r="I38" s="2" t="s">
        <v>296</v>
      </c>
      <c r="J38" s="2" t="s">
        <v>517</v>
      </c>
      <c r="K38" s="2" t="s">
        <v>370</v>
      </c>
      <c r="L38" s="3" t="s">
        <v>404</v>
      </c>
      <c r="M38" s="3" t="s">
        <v>370</v>
      </c>
      <c r="N38" s="2" t="s">
        <v>370</v>
      </c>
      <c r="O38" s="2" t="s">
        <v>426</v>
      </c>
      <c r="P38" s="2">
        <v>210</v>
      </c>
      <c r="Q38" s="2">
        <v>43</v>
      </c>
    </row>
    <row r="39" spans="1:17" x14ac:dyDescent="0.15">
      <c r="A39" s="2" t="s">
        <v>518</v>
      </c>
      <c r="B39" s="2" t="s">
        <v>519</v>
      </c>
      <c r="C39" s="6" t="s">
        <v>520</v>
      </c>
      <c r="D39" s="6" t="s">
        <v>86</v>
      </c>
      <c r="E39" s="6" t="s">
        <v>134</v>
      </c>
      <c r="F39" s="12"/>
      <c r="G39" s="12"/>
      <c r="H39" s="5" t="s">
        <v>521</v>
      </c>
      <c r="I39" s="2" t="s">
        <v>310</v>
      </c>
      <c r="J39" s="2" t="s">
        <v>522</v>
      </c>
      <c r="K39" s="2" t="s">
        <v>370</v>
      </c>
      <c r="L39" s="3" t="s">
        <v>404</v>
      </c>
      <c r="M39" s="3" t="s">
        <v>389</v>
      </c>
      <c r="N39" s="2" t="s">
        <v>370</v>
      </c>
      <c r="O39" s="2" t="s">
        <v>523</v>
      </c>
      <c r="P39" s="2">
        <v>208</v>
      </c>
      <c r="Q39" s="2">
        <v>164</v>
      </c>
    </row>
    <row r="40" spans="1:17" x14ac:dyDescent="0.15">
      <c r="A40" s="2" t="s">
        <v>524</v>
      </c>
      <c r="B40" s="2" t="s">
        <v>449</v>
      </c>
      <c r="C40" s="6" t="s">
        <v>353</v>
      </c>
      <c r="D40" s="6" t="s">
        <v>200</v>
      </c>
      <c r="E40" s="6" t="s">
        <v>407</v>
      </c>
      <c r="F40" s="12"/>
      <c r="G40" s="12"/>
      <c r="H40" s="5" t="s">
        <v>451</v>
      </c>
      <c r="I40" s="2" t="s">
        <v>288</v>
      </c>
      <c r="J40" s="2" t="s">
        <v>525</v>
      </c>
      <c r="K40" s="2" t="s">
        <v>370</v>
      </c>
      <c r="L40" s="3" t="s">
        <v>404</v>
      </c>
      <c r="M40" s="2" t="s">
        <v>370</v>
      </c>
      <c r="N40" s="2" t="s">
        <v>370</v>
      </c>
      <c r="O40" s="2" t="s">
        <v>526</v>
      </c>
      <c r="P40" s="2">
        <v>210</v>
      </c>
      <c r="Q40" s="2">
        <v>310</v>
      </c>
    </row>
    <row r="41" spans="1:17" x14ac:dyDescent="0.15">
      <c r="A41" s="2" t="s">
        <v>527</v>
      </c>
      <c r="B41" s="2" t="s">
        <v>411</v>
      </c>
      <c r="C41" s="6" t="s">
        <v>353</v>
      </c>
      <c r="D41" s="6" t="s">
        <v>127</v>
      </c>
      <c r="E41" s="6" t="s">
        <v>528</v>
      </c>
      <c r="F41" s="12"/>
      <c r="G41" s="12"/>
      <c r="H41" s="5" t="s">
        <v>412</v>
      </c>
      <c r="I41" s="2" t="s">
        <v>288</v>
      </c>
      <c r="J41" s="2" t="s">
        <v>529</v>
      </c>
      <c r="K41" s="2" t="s">
        <v>370</v>
      </c>
      <c r="L41" s="3" t="s">
        <v>404</v>
      </c>
      <c r="M41" s="2" t="s">
        <v>370</v>
      </c>
      <c r="N41" s="2" t="s">
        <v>370</v>
      </c>
      <c r="O41" s="2" t="s">
        <v>447</v>
      </c>
      <c r="P41" s="2">
        <v>210</v>
      </c>
      <c r="Q41" s="2">
        <v>225</v>
      </c>
    </row>
    <row r="42" spans="1:17" x14ac:dyDescent="0.15">
      <c r="A42" s="2" t="s">
        <v>530</v>
      </c>
      <c r="B42" s="2" t="s">
        <v>531</v>
      </c>
      <c r="C42" s="6" t="s">
        <v>293</v>
      </c>
      <c r="D42" s="6" t="s">
        <v>130</v>
      </c>
      <c r="E42" s="6" t="s">
        <v>67</v>
      </c>
      <c r="F42" s="12"/>
      <c r="G42" s="12"/>
      <c r="H42" s="5" t="s">
        <v>532</v>
      </c>
      <c r="I42" s="2" t="s">
        <v>322</v>
      </c>
      <c r="J42" s="2" t="s">
        <v>533</v>
      </c>
      <c r="K42" s="2" t="s">
        <v>370</v>
      </c>
      <c r="L42" s="3" t="s">
        <v>404</v>
      </c>
      <c r="M42" s="2" t="s">
        <v>370</v>
      </c>
      <c r="N42" s="2" t="s">
        <v>370</v>
      </c>
      <c r="O42" s="2" t="s">
        <v>534</v>
      </c>
      <c r="P42" s="2">
        <v>210</v>
      </c>
      <c r="Q42" s="2">
        <v>218</v>
      </c>
    </row>
    <row r="43" spans="1:17" x14ac:dyDescent="0.15">
      <c r="A43" s="2" t="s">
        <v>535</v>
      </c>
      <c r="B43" s="2" t="s">
        <v>536</v>
      </c>
      <c r="C43" s="6" t="s">
        <v>61</v>
      </c>
      <c r="D43" s="6" t="s">
        <v>80</v>
      </c>
      <c r="E43" s="6" t="s">
        <v>456</v>
      </c>
      <c r="F43" s="12"/>
      <c r="G43" s="12"/>
      <c r="H43" s="5" t="s">
        <v>537</v>
      </c>
      <c r="I43" s="2" t="s">
        <v>310</v>
      </c>
      <c r="J43" s="2" t="s">
        <v>538</v>
      </c>
      <c r="K43" s="2" t="s">
        <v>370</v>
      </c>
      <c r="L43" s="3" t="s">
        <v>404</v>
      </c>
      <c r="M43" s="2" t="s">
        <v>389</v>
      </c>
      <c r="N43" s="2" t="s">
        <v>389</v>
      </c>
      <c r="O43" s="2" t="s">
        <v>53</v>
      </c>
      <c r="P43" s="2">
        <v>203</v>
      </c>
      <c r="Q43" s="2">
        <v>148</v>
      </c>
    </row>
    <row r="44" spans="1:17" x14ac:dyDescent="0.15">
      <c r="A44" s="2" t="s">
        <v>539</v>
      </c>
      <c r="B44" s="3" t="s">
        <v>540</v>
      </c>
      <c r="C44" s="6" t="s">
        <v>334</v>
      </c>
      <c r="D44" s="6" t="s">
        <v>67</v>
      </c>
      <c r="E44" s="6" t="s">
        <v>80</v>
      </c>
      <c r="F44" s="12"/>
      <c r="G44" s="12"/>
      <c r="H44" s="5" t="s">
        <v>541</v>
      </c>
      <c r="I44" s="2" t="s">
        <v>296</v>
      </c>
      <c r="J44" s="2" t="s">
        <v>542</v>
      </c>
      <c r="K44" s="2" t="s">
        <v>370</v>
      </c>
      <c r="L44" s="3" t="s">
        <v>404</v>
      </c>
      <c r="M44" s="2" t="s">
        <v>370</v>
      </c>
      <c r="N44" s="2" t="s">
        <v>370</v>
      </c>
      <c r="O44" s="2" t="s">
        <v>543</v>
      </c>
      <c r="P44" s="2">
        <v>210</v>
      </c>
      <c r="Q44" s="2">
        <v>141</v>
      </c>
    </row>
    <row r="45" spans="1:17" x14ac:dyDescent="0.15">
      <c r="A45" s="2" t="s">
        <v>544</v>
      </c>
      <c r="B45" s="2" t="s">
        <v>411</v>
      </c>
      <c r="C45" s="6" t="s">
        <v>545</v>
      </c>
      <c r="D45" s="6" t="s">
        <v>127</v>
      </c>
      <c r="E45" s="6" t="s">
        <v>528</v>
      </c>
      <c r="F45" s="12" t="s">
        <v>546</v>
      </c>
      <c r="G45" s="12" t="s">
        <v>341</v>
      </c>
      <c r="H45" s="5" t="s">
        <v>412</v>
      </c>
      <c r="I45" s="2" t="s">
        <v>288</v>
      </c>
      <c r="J45" s="2" t="s">
        <v>547</v>
      </c>
      <c r="K45" s="2" t="s">
        <v>370</v>
      </c>
      <c r="L45" s="3" t="s">
        <v>404</v>
      </c>
      <c r="M45" s="2"/>
      <c r="N45" s="2" t="s">
        <v>370</v>
      </c>
      <c r="O45" s="2" t="s">
        <v>447</v>
      </c>
      <c r="P45" s="2">
        <v>90</v>
      </c>
      <c r="Q45" s="2">
        <v>47</v>
      </c>
    </row>
    <row r="46" spans="1:17" x14ac:dyDescent="0.15">
      <c r="A46" s="2" t="s">
        <v>548</v>
      </c>
      <c r="B46" s="2" t="s">
        <v>549</v>
      </c>
      <c r="C46" s="6" t="s">
        <v>200</v>
      </c>
      <c r="D46" s="6" t="s">
        <v>86</v>
      </c>
      <c r="E46" s="6" t="s">
        <v>184</v>
      </c>
      <c r="F46" s="12"/>
      <c r="G46" s="12"/>
      <c r="H46" s="5" t="s">
        <v>550</v>
      </c>
      <c r="I46" s="2" t="s">
        <v>432</v>
      </c>
      <c r="J46" s="2" t="s">
        <v>551</v>
      </c>
      <c r="K46" s="2" t="s">
        <v>370</v>
      </c>
      <c r="L46" s="3" t="s">
        <v>404</v>
      </c>
      <c r="M46" s="2" t="s">
        <v>370</v>
      </c>
      <c r="N46" s="2" t="s">
        <v>370</v>
      </c>
      <c r="O46" s="2" t="s">
        <v>512</v>
      </c>
      <c r="P46" s="2">
        <v>60</v>
      </c>
      <c r="Q46" s="2">
        <v>0</v>
      </c>
    </row>
    <row r="47" spans="1:17" x14ac:dyDescent="0.15">
      <c r="A47" s="2" t="s">
        <v>552</v>
      </c>
      <c r="B47" s="2" t="s">
        <v>553</v>
      </c>
      <c r="C47" s="6" t="s">
        <v>554</v>
      </c>
      <c r="D47" s="6" t="s">
        <v>200</v>
      </c>
      <c r="E47" s="6" t="s">
        <v>555</v>
      </c>
      <c r="F47" s="12"/>
      <c r="G47" s="12"/>
      <c r="H47" s="5" t="s">
        <v>69</v>
      </c>
      <c r="I47" s="2" t="s">
        <v>310</v>
      </c>
      <c r="J47" s="2" t="s">
        <v>556</v>
      </c>
      <c r="K47" s="2" t="s">
        <v>370</v>
      </c>
      <c r="L47" s="3" t="s">
        <v>503</v>
      </c>
      <c r="M47" s="3" t="s">
        <v>389</v>
      </c>
      <c r="N47" s="2" t="s">
        <v>370</v>
      </c>
      <c r="O47" s="2" t="s">
        <v>557</v>
      </c>
      <c r="P47" s="2">
        <v>203</v>
      </c>
      <c r="Q47" s="2">
        <v>191</v>
      </c>
    </row>
    <row r="48" spans="1:17" x14ac:dyDescent="0.15">
      <c r="A48" s="2" t="s">
        <v>558</v>
      </c>
      <c r="B48" s="2" t="s">
        <v>559</v>
      </c>
      <c r="C48" s="6" t="s">
        <v>560</v>
      </c>
      <c r="D48" s="6" t="s">
        <v>115</v>
      </c>
      <c r="E48" s="6" t="s">
        <v>116</v>
      </c>
      <c r="F48" s="12"/>
      <c r="G48" s="12"/>
      <c r="H48" s="5" t="s">
        <v>561</v>
      </c>
      <c r="I48" s="2" t="s">
        <v>310</v>
      </c>
      <c r="J48" s="2" t="s">
        <v>562</v>
      </c>
      <c r="K48" s="2" t="s">
        <v>370</v>
      </c>
      <c r="L48" s="3" t="s">
        <v>503</v>
      </c>
      <c r="M48" s="2" t="s">
        <v>389</v>
      </c>
      <c r="N48" s="2" t="s">
        <v>370</v>
      </c>
      <c r="O48" s="2" t="s">
        <v>414</v>
      </c>
      <c r="P48" s="2">
        <v>208</v>
      </c>
      <c r="Q48" s="2">
        <v>185</v>
      </c>
    </row>
    <row r="49" spans="1:17" x14ac:dyDescent="0.15">
      <c r="A49" s="2" t="s">
        <v>563</v>
      </c>
      <c r="B49" s="2" t="s">
        <v>564</v>
      </c>
      <c r="C49" s="6" t="s">
        <v>520</v>
      </c>
      <c r="D49" s="6" t="s">
        <v>374</v>
      </c>
      <c r="E49" s="6" t="s">
        <v>130</v>
      </c>
      <c r="F49" s="12"/>
      <c r="G49" s="12"/>
      <c r="H49" s="5" t="s">
        <v>565</v>
      </c>
      <c r="I49" s="2" t="s">
        <v>566</v>
      </c>
      <c r="J49" s="2" t="s">
        <v>567</v>
      </c>
      <c r="K49" s="2" t="s">
        <v>370</v>
      </c>
      <c r="L49" s="3" t="s">
        <v>404</v>
      </c>
      <c r="M49" s="2" t="s">
        <v>370</v>
      </c>
      <c r="N49" s="2" t="s">
        <v>370</v>
      </c>
      <c r="O49" s="2" t="s">
        <v>568</v>
      </c>
      <c r="P49" s="2">
        <v>210</v>
      </c>
      <c r="Q49" s="2">
        <v>133</v>
      </c>
    </row>
    <row r="50" spans="1:17" x14ac:dyDescent="0.15">
      <c r="A50" s="2" t="s">
        <v>569</v>
      </c>
      <c r="B50" s="2" t="s">
        <v>570</v>
      </c>
      <c r="C50" s="6" t="s">
        <v>334</v>
      </c>
      <c r="D50" s="6" t="s">
        <v>80</v>
      </c>
      <c r="E50" s="6" t="s">
        <v>571</v>
      </c>
      <c r="F50" s="12"/>
      <c r="G50" s="12"/>
      <c r="H50" s="5" t="s">
        <v>572</v>
      </c>
      <c r="I50" s="2" t="s">
        <v>310</v>
      </c>
      <c r="J50" s="2" t="s">
        <v>573</v>
      </c>
      <c r="K50" s="2" t="s">
        <v>370</v>
      </c>
      <c r="L50" s="3" t="s">
        <v>404</v>
      </c>
      <c r="M50" s="2" t="s">
        <v>389</v>
      </c>
      <c r="N50" s="2" t="s">
        <v>370</v>
      </c>
      <c r="O50" s="2" t="s">
        <v>53</v>
      </c>
      <c r="P50" s="2">
        <v>210</v>
      </c>
      <c r="Q50" s="2">
        <v>197</v>
      </c>
    </row>
    <row r="51" spans="1:17" x14ac:dyDescent="0.15">
      <c r="A51" s="2" t="s">
        <v>574</v>
      </c>
      <c r="B51" s="2" t="s">
        <v>575</v>
      </c>
      <c r="C51" s="6" t="s">
        <v>307</v>
      </c>
      <c r="D51" s="6" t="s">
        <v>130</v>
      </c>
      <c r="E51" s="6" t="s">
        <v>576</v>
      </c>
      <c r="F51" s="12"/>
      <c r="G51" s="12"/>
      <c r="H51" s="5" t="s">
        <v>577</v>
      </c>
      <c r="I51" s="2" t="s">
        <v>310</v>
      </c>
      <c r="J51" s="2" t="s">
        <v>578</v>
      </c>
      <c r="K51" s="2" t="s">
        <v>370</v>
      </c>
      <c r="L51" s="3" t="s">
        <v>404</v>
      </c>
      <c r="M51" s="2" t="s">
        <v>370</v>
      </c>
      <c r="N51" s="2" t="s">
        <v>370</v>
      </c>
      <c r="O51" s="2" t="s">
        <v>579</v>
      </c>
      <c r="P51" s="2">
        <v>208</v>
      </c>
      <c r="Q51" s="2">
        <v>445</v>
      </c>
    </row>
    <row r="52" spans="1:17" x14ac:dyDescent="0.15">
      <c r="A52" s="2" t="s">
        <v>580</v>
      </c>
      <c r="B52" s="2" t="s">
        <v>581</v>
      </c>
      <c r="C52" s="6" t="s">
        <v>582</v>
      </c>
      <c r="D52" s="6" t="s">
        <v>115</v>
      </c>
      <c r="E52" s="6" t="s">
        <v>200</v>
      </c>
      <c r="F52" s="12"/>
      <c r="G52" s="12"/>
      <c r="H52" s="5" t="s">
        <v>583</v>
      </c>
      <c r="I52" s="2" t="s">
        <v>310</v>
      </c>
      <c r="J52" s="2" t="s">
        <v>584</v>
      </c>
      <c r="K52" s="2" t="s">
        <v>370</v>
      </c>
      <c r="L52" s="3" t="s">
        <v>503</v>
      </c>
      <c r="M52" s="2" t="s">
        <v>389</v>
      </c>
      <c r="N52" s="2" t="s">
        <v>370</v>
      </c>
      <c r="O52" s="2" t="s">
        <v>585</v>
      </c>
      <c r="P52" s="2">
        <v>210</v>
      </c>
      <c r="Q52" s="2">
        <v>715</v>
      </c>
    </row>
    <row r="53" spans="1:17" x14ac:dyDescent="0.15">
      <c r="A53" s="3" t="s">
        <v>586</v>
      </c>
      <c r="B53" s="2" t="s">
        <v>587</v>
      </c>
      <c r="C53" s="6" t="s">
        <v>114</v>
      </c>
      <c r="D53" s="6" t="s">
        <v>115</v>
      </c>
      <c r="E53" s="6" t="s">
        <v>401</v>
      </c>
      <c r="F53" s="12" t="s">
        <v>588</v>
      </c>
      <c r="G53" s="12" t="s">
        <v>555</v>
      </c>
      <c r="H53" s="5" t="s">
        <v>589</v>
      </c>
      <c r="I53" s="2" t="s">
        <v>310</v>
      </c>
      <c r="J53" s="2" t="s">
        <v>590</v>
      </c>
      <c r="K53" s="2" t="s">
        <v>370</v>
      </c>
      <c r="L53" s="3" t="s">
        <v>404</v>
      </c>
      <c r="M53" s="2" t="s">
        <v>389</v>
      </c>
      <c r="N53" s="2" t="s">
        <v>389</v>
      </c>
      <c r="O53" s="2" t="s">
        <v>591</v>
      </c>
      <c r="P53" s="2">
        <v>210</v>
      </c>
      <c r="Q53" s="2">
        <v>127</v>
      </c>
    </row>
    <row r="54" spans="1:17" x14ac:dyDescent="0.15">
      <c r="A54" s="2" t="s">
        <v>592</v>
      </c>
      <c r="B54" s="2" t="s">
        <v>593</v>
      </c>
      <c r="C54" s="6" t="s">
        <v>594</v>
      </c>
      <c r="D54" s="6" t="s">
        <v>115</v>
      </c>
      <c r="E54" s="6" t="s">
        <v>116</v>
      </c>
      <c r="F54" s="12" t="s">
        <v>588</v>
      </c>
      <c r="G54" s="12" t="s">
        <v>555</v>
      </c>
      <c r="H54" s="5" t="s">
        <v>595</v>
      </c>
      <c r="I54" s="2" t="s">
        <v>296</v>
      </c>
      <c r="J54" s="2" t="s">
        <v>596</v>
      </c>
      <c r="K54" s="2" t="s">
        <v>370</v>
      </c>
      <c r="L54" s="3" t="s">
        <v>404</v>
      </c>
      <c r="M54" s="2" t="s">
        <v>370</v>
      </c>
      <c r="N54" s="2" t="s">
        <v>370</v>
      </c>
      <c r="O54" s="2" t="s">
        <v>597</v>
      </c>
      <c r="P54" s="2">
        <v>203</v>
      </c>
      <c r="Q54" s="2">
        <v>358</v>
      </c>
    </row>
    <row r="55" spans="1:17" x14ac:dyDescent="0.15">
      <c r="A55" s="3" t="s">
        <v>598</v>
      </c>
      <c r="B55" s="2" t="s">
        <v>599</v>
      </c>
      <c r="C55" s="6" t="s">
        <v>122</v>
      </c>
      <c r="D55" s="6" t="s">
        <v>80</v>
      </c>
      <c r="E55" s="6" t="s">
        <v>600</v>
      </c>
      <c r="F55" s="12"/>
      <c r="G55" s="12"/>
      <c r="H55" s="5" t="s">
        <v>601</v>
      </c>
      <c r="I55" s="2" t="s">
        <v>310</v>
      </c>
      <c r="J55" s="2" t="s">
        <v>602</v>
      </c>
      <c r="K55" s="2" t="s">
        <v>370</v>
      </c>
      <c r="L55" s="3" t="s">
        <v>503</v>
      </c>
      <c r="M55" s="2" t="s">
        <v>389</v>
      </c>
      <c r="N55" s="2" t="s">
        <v>389</v>
      </c>
      <c r="O55" s="2" t="s">
        <v>158</v>
      </c>
      <c r="P55" s="2">
        <v>173</v>
      </c>
      <c r="Q55" s="2">
        <v>121</v>
      </c>
    </row>
    <row r="56" spans="1:17" x14ac:dyDescent="0.15">
      <c r="A56" s="2" t="s">
        <v>603</v>
      </c>
      <c r="B56" s="2" t="s">
        <v>604</v>
      </c>
      <c r="C56" s="6" t="s">
        <v>293</v>
      </c>
      <c r="D56" s="6" t="s">
        <v>374</v>
      </c>
      <c r="E56" s="6" t="s">
        <v>130</v>
      </c>
      <c r="F56" s="12"/>
      <c r="G56" s="12"/>
      <c r="H56" s="5" t="s">
        <v>605</v>
      </c>
      <c r="I56" s="2" t="s">
        <v>296</v>
      </c>
      <c r="J56" s="2" t="s">
        <v>606</v>
      </c>
      <c r="K56" s="2" t="s">
        <v>370</v>
      </c>
      <c r="L56" s="3" t="s">
        <v>404</v>
      </c>
      <c r="M56" s="2" t="s">
        <v>370</v>
      </c>
      <c r="N56" s="2" t="s">
        <v>370</v>
      </c>
      <c r="O56" s="2" t="s">
        <v>420</v>
      </c>
      <c r="P56" s="2">
        <v>210</v>
      </c>
      <c r="Q56" s="2">
        <v>161</v>
      </c>
    </row>
    <row r="57" spans="1:17" x14ac:dyDescent="0.15">
      <c r="A57" s="2" t="s">
        <v>607</v>
      </c>
      <c r="B57" s="2" t="s">
        <v>604</v>
      </c>
      <c r="C57" s="6" t="s">
        <v>520</v>
      </c>
      <c r="D57" s="6" t="s">
        <v>374</v>
      </c>
      <c r="E57" s="6" t="s">
        <v>130</v>
      </c>
      <c r="F57" s="12"/>
      <c r="G57" s="12"/>
      <c r="H57" s="5" t="s">
        <v>605</v>
      </c>
      <c r="I57" s="2" t="s">
        <v>296</v>
      </c>
      <c r="J57" s="2" t="s">
        <v>608</v>
      </c>
      <c r="K57" s="2" t="s">
        <v>370</v>
      </c>
      <c r="L57" s="3" t="s">
        <v>404</v>
      </c>
      <c r="M57" s="3" t="s">
        <v>370</v>
      </c>
      <c r="N57" s="2" t="s">
        <v>370</v>
      </c>
      <c r="O57" s="2" t="s">
        <v>420</v>
      </c>
      <c r="P57" s="2">
        <v>210</v>
      </c>
      <c r="Q57" s="2">
        <v>133</v>
      </c>
    </row>
    <row r="58" spans="1:17" x14ac:dyDescent="0.15">
      <c r="A58" s="2" t="s">
        <v>609</v>
      </c>
      <c r="B58" s="2" t="s">
        <v>610</v>
      </c>
      <c r="C58" s="6" t="s">
        <v>476</v>
      </c>
      <c r="D58" s="6" t="s">
        <v>67</v>
      </c>
      <c r="E58" s="6" t="s">
        <v>500</v>
      </c>
      <c r="F58" s="12"/>
      <c r="G58" s="12"/>
      <c r="H58" s="5" t="s">
        <v>611</v>
      </c>
      <c r="I58" s="2" t="s">
        <v>348</v>
      </c>
      <c r="J58" s="2" t="s">
        <v>612</v>
      </c>
      <c r="K58" s="2" t="s">
        <v>370</v>
      </c>
      <c r="L58" s="3" t="s">
        <v>404</v>
      </c>
      <c r="M58" s="3" t="s">
        <v>370</v>
      </c>
      <c r="N58" s="2" t="s">
        <v>370</v>
      </c>
      <c r="O58" s="2" t="s">
        <v>82</v>
      </c>
      <c r="P58" s="2">
        <v>210</v>
      </c>
      <c r="Q58" s="2">
        <v>218</v>
      </c>
    </row>
    <row r="59" spans="1:17" x14ac:dyDescent="0.15">
      <c r="A59" s="2" t="s">
        <v>613</v>
      </c>
      <c r="B59" s="2" t="s">
        <v>614</v>
      </c>
      <c r="C59" s="6" t="s">
        <v>293</v>
      </c>
      <c r="D59" s="6" t="s">
        <v>51</v>
      </c>
      <c r="E59" s="6" t="s">
        <v>173</v>
      </c>
      <c r="F59" s="12"/>
      <c r="G59" s="12"/>
      <c r="H59" s="5" t="s">
        <v>615</v>
      </c>
      <c r="I59" s="2" t="s">
        <v>310</v>
      </c>
      <c r="J59" s="2" t="s">
        <v>616</v>
      </c>
      <c r="K59" s="2" t="s">
        <v>370</v>
      </c>
      <c r="L59" s="3" t="s">
        <v>404</v>
      </c>
      <c r="M59" s="3" t="s">
        <v>389</v>
      </c>
      <c r="N59" s="2" t="s">
        <v>370</v>
      </c>
      <c r="O59" s="2" t="s">
        <v>617</v>
      </c>
      <c r="P59" s="2">
        <v>203</v>
      </c>
      <c r="Q59" s="2">
        <v>309</v>
      </c>
    </row>
    <row r="60" spans="1:17" x14ac:dyDescent="0.15">
      <c r="A60" s="2" t="s">
        <v>618</v>
      </c>
      <c r="B60" s="2" t="s">
        <v>619</v>
      </c>
      <c r="C60" s="6" t="s">
        <v>61</v>
      </c>
      <c r="D60" s="6" t="s">
        <v>62</v>
      </c>
      <c r="E60" s="6" t="s">
        <v>103</v>
      </c>
      <c r="F60" s="12"/>
      <c r="G60" s="12"/>
      <c r="H60" s="5" t="s">
        <v>620</v>
      </c>
      <c r="I60" s="2" t="s">
        <v>310</v>
      </c>
      <c r="J60" s="2" t="s">
        <v>621</v>
      </c>
      <c r="K60" s="2" t="s">
        <v>370</v>
      </c>
      <c r="L60" s="3" t="s">
        <v>404</v>
      </c>
      <c r="M60" s="2" t="s">
        <v>389</v>
      </c>
      <c r="N60" s="2" t="s">
        <v>370</v>
      </c>
      <c r="O60" s="2" t="s">
        <v>41</v>
      </c>
      <c r="P60" s="2">
        <v>210</v>
      </c>
      <c r="Q60" s="2">
        <v>169</v>
      </c>
    </row>
    <row r="61" spans="1:17" x14ac:dyDescent="0.15">
      <c r="A61" s="2" t="s">
        <v>622</v>
      </c>
      <c r="B61" s="2" t="s">
        <v>623</v>
      </c>
      <c r="C61" s="6" t="s">
        <v>334</v>
      </c>
      <c r="D61" s="6" t="s">
        <v>67</v>
      </c>
      <c r="E61" s="6" t="s">
        <v>99</v>
      </c>
      <c r="F61" s="12"/>
      <c r="G61" s="12"/>
      <c r="H61" s="5" t="s">
        <v>624</v>
      </c>
      <c r="I61" s="2" t="s">
        <v>310</v>
      </c>
      <c r="J61" s="2" t="s">
        <v>625</v>
      </c>
      <c r="K61" s="2" t="s">
        <v>370</v>
      </c>
      <c r="L61" s="3" t="s">
        <v>404</v>
      </c>
      <c r="M61" s="2" t="s">
        <v>389</v>
      </c>
      <c r="N61" s="2" t="s">
        <v>370</v>
      </c>
      <c r="O61" s="2" t="s">
        <v>626</v>
      </c>
      <c r="P61" s="2">
        <v>210</v>
      </c>
      <c r="Q61" s="2">
        <v>141</v>
      </c>
    </row>
    <row r="62" spans="1:17" x14ac:dyDescent="0.15">
      <c r="A62" s="2" t="s">
        <v>627</v>
      </c>
      <c r="B62" s="2" t="s">
        <v>628</v>
      </c>
      <c r="C62" s="6" t="s">
        <v>102</v>
      </c>
      <c r="D62" s="6" t="s">
        <v>51</v>
      </c>
      <c r="E62" s="6" t="s">
        <v>173</v>
      </c>
      <c r="F62" s="12"/>
      <c r="G62" s="12"/>
      <c r="H62" s="5" t="s">
        <v>629</v>
      </c>
      <c r="I62" s="2" t="s">
        <v>310</v>
      </c>
      <c r="J62" s="2" t="s">
        <v>630</v>
      </c>
      <c r="K62" s="2" t="s">
        <v>370</v>
      </c>
      <c r="L62" s="3" t="s">
        <v>404</v>
      </c>
      <c r="M62" s="2" t="s">
        <v>389</v>
      </c>
      <c r="N62" s="2" t="s">
        <v>370</v>
      </c>
      <c r="O62" s="2" t="s">
        <v>209</v>
      </c>
      <c r="P62" s="2">
        <v>203</v>
      </c>
      <c r="Q62" s="2">
        <v>58</v>
      </c>
    </row>
    <row r="63" spans="1:17" x14ac:dyDescent="0.15">
      <c r="A63" s="2" t="s">
        <v>631</v>
      </c>
      <c r="B63" s="2" t="s">
        <v>632</v>
      </c>
      <c r="C63" s="6" t="s">
        <v>287</v>
      </c>
      <c r="D63" s="6" t="s">
        <v>67</v>
      </c>
      <c r="E63" s="6" t="s">
        <v>80</v>
      </c>
      <c r="F63" s="12"/>
      <c r="G63" s="12"/>
      <c r="H63" s="5" t="s">
        <v>633</v>
      </c>
      <c r="I63" s="2" t="s">
        <v>432</v>
      </c>
      <c r="J63" s="2" t="s">
        <v>634</v>
      </c>
      <c r="K63" s="2" t="s">
        <v>370</v>
      </c>
      <c r="L63" s="3" t="s">
        <v>404</v>
      </c>
      <c r="M63" s="2" t="s">
        <v>370</v>
      </c>
      <c r="N63" s="2" t="s">
        <v>370</v>
      </c>
      <c r="O63" s="2" t="s">
        <v>635</v>
      </c>
      <c r="P63" s="2">
        <v>90</v>
      </c>
      <c r="Q63" s="2">
        <v>26</v>
      </c>
    </row>
    <row r="64" spans="1:17" x14ac:dyDescent="0.15">
      <c r="A64" s="2" t="s">
        <v>636</v>
      </c>
      <c r="B64" s="2" t="s">
        <v>637</v>
      </c>
      <c r="C64" s="6" t="s">
        <v>353</v>
      </c>
      <c r="D64" s="6" t="s">
        <v>200</v>
      </c>
      <c r="E64" s="6" t="s">
        <v>407</v>
      </c>
      <c r="F64" s="12"/>
      <c r="G64" s="12"/>
      <c r="H64" s="5" t="s">
        <v>638</v>
      </c>
      <c r="I64" s="2" t="s">
        <v>322</v>
      </c>
      <c r="J64" s="2" t="s">
        <v>639</v>
      </c>
      <c r="K64" s="2" t="s">
        <v>370</v>
      </c>
      <c r="L64" s="3" t="s">
        <v>404</v>
      </c>
      <c r="M64" s="3" t="s">
        <v>370</v>
      </c>
      <c r="N64" s="2" t="s">
        <v>370</v>
      </c>
      <c r="O64" s="2" t="s">
        <v>640</v>
      </c>
      <c r="P64" s="2">
        <v>210</v>
      </c>
      <c r="Q64" s="2">
        <v>310</v>
      </c>
    </row>
    <row r="65" spans="1:17" x14ac:dyDescent="0.15">
      <c r="A65" s="2" t="s">
        <v>641</v>
      </c>
      <c r="B65" s="2" t="s">
        <v>642</v>
      </c>
      <c r="C65" s="6" t="s">
        <v>293</v>
      </c>
      <c r="D65" s="6" t="s">
        <v>115</v>
      </c>
      <c r="E65" s="6" t="s">
        <v>200</v>
      </c>
      <c r="F65" s="12" t="s">
        <v>643</v>
      </c>
      <c r="G65" s="12" t="s">
        <v>341</v>
      </c>
      <c r="H65" s="5" t="s">
        <v>644</v>
      </c>
      <c r="I65" s="2" t="s">
        <v>310</v>
      </c>
      <c r="J65" s="2" t="s">
        <v>645</v>
      </c>
      <c r="K65" s="2" t="s">
        <v>370</v>
      </c>
      <c r="L65" s="3" t="s">
        <v>404</v>
      </c>
      <c r="M65" s="3" t="s">
        <v>389</v>
      </c>
      <c r="N65" s="2" t="s">
        <v>370</v>
      </c>
      <c r="O65" s="2" t="s">
        <v>209</v>
      </c>
      <c r="P65" s="2">
        <v>203</v>
      </c>
      <c r="Q65" s="2">
        <v>78</v>
      </c>
    </row>
    <row r="66" spans="1:17" x14ac:dyDescent="0.15">
      <c r="A66" s="2" t="s">
        <v>646</v>
      </c>
      <c r="B66" s="2" t="s">
        <v>647</v>
      </c>
      <c r="C66" s="6" t="s">
        <v>239</v>
      </c>
      <c r="D66" s="6" t="s">
        <v>51</v>
      </c>
      <c r="E66" s="6" t="s">
        <v>231</v>
      </c>
      <c r="F66" s="12"/>
      <c r="G66" s="12"/>
      <c r="H66" s="5" t="s">
        <v>648</v>
      </c>
      <c r="I66" s="2" t="s">
        <v>322</v>
      </c>
      <c r="J66" s="2" t="s">
        <v>649</v>
      </c>
      <c r="K66" s="2" t="s">
        <v>370</v>
      </c>
      <c r="L66" s="3" t="s">
        <v>404</v>
      </c>
      <c r="M66" s="2" t="s">
        <v>370</v>
      </c>
      <c r="N66" s="2" t="s">
        <v>370</v>
      </c>
      <c r="O66" s="2" t="s">
        <v>47</v>
      </c>
      <c r="P66" s="2">
        <v>210</v>
      </c>
      <c r="Q66" s="2">
        <v>141</v>
      </c>
    </row>
    <row r="67" spans="1:17" x14ac:dyDescent="0.15">
      <c r="A67" s="2" t="s">
        <v>650</v>
      </c>
      <c r="B67" s="2" t="s">
        <v>651</v>
      </c>
      <c r="C67" s="6" t="s">
        <v>293</v>
      </c>
      <c r="D67" s="6" t="s">
        <v>200</v>
      </c>
      <c r="E67" s="6" t="s">
        <v>652</v>
      </c>
      <c r="F67" s="12"/>
      <c r="G67" s="12"/>
      <c r="H67" s="5" t="s">
        <v>653</v>
      </c>
      <c r="I67" s="2" t="s">
        <v>296</v>
      </c>
      <c r="J67" s="2" t="s">
        <v>654</v>
      </c>
      <c r="K67" s="2" t="s">
        <v>370</v>
      </c>
      <c r="L67" s="3" t="s">
        <v>404</v>
      </c>
      <c r="M67" s="2" t="s">
        <v>370</v>
      </c>
      <c r="N67" s="2" t="s">
        <v>370</v>
      </c>
      <c r="O67" s="2" t="s">
        <v>655</v>
      </c>
      <c r="P67" s="2">
        <v>210</v>
      </c>
      <c r="Q67" s="2">
        <v>128</v>
      </c>
    </row>
    <row r="68" spans="1:17" x14ac:dyDescent="0.15">
      <c r="A68" s="2" t="s">
        <v>656</v>
      </c>
      <c r="B68" s="2" t="s">
        <v>657</v>
      </c>
      <c r="C68" s="6" t="s">
        <v>61</v>
      </c>
      <c r="D68" s="6" t="s">
        <v>80</v>
      </c>
      <c r="E68" s="6" t="s">
        <v>600</v>
      </c>
      <c r="F68" s="12"/>
      <c r="G68" s="12"/>
      <c r="H68" s="5" t="s">
        <v>658</v>
      </c>
      <c r="I68" s="2" t="s">
        <v>310</v>
      </c>
      <c r="J68" s="2" t="s">
        <v>659</v>
      </c>
      <c r="K68" s="2" t="s">
        <v>370</v>
      </c>
      <c r="L68" s="3" t="s">
        <v>404</v>
      </c>
      <c r="M68" s="2" t="s">
        <v>389</v>
      </c>
      <c r="N68" s="2" t="s">
        <v>370</v>
      </c>
      <c r="O68" s="2" t="s">
        <v>660</v>
      </c>
      <c r="P68" s="2">
        <v>208</v>
      </c>
      <c r="Q68" s="2">
        <v>143</v>
      </c>
    </row>
    <row r="69" spans="1:17" x14ac:dyDescent="0.15">
      <c r="A69" s="2" t="s">
        <v>661</v>
      </c>
      <c r="B69" s="2" t="s">
        <v>662</v>
      </c>
      <c r="C69" s="6" t="s">
        <v>515</v>
      </c>
      <c r="D69" s="6" t="s">
        <v>200</v>
      </c>
      <c r="E69" s="6" t="s">
        <v>407</v>
      </c>
      <c r="F69" s="12"/>
      <c r="G69" s="12"/>
      <c r="H69" s="5" t="s">
        <v>663</v>
      </c>
      <c r="I69" s="2" t="s">
        <v>310</v>
      </c>
      <c r="J69" s="2" t="s">
        <v>664</v>
      </c>
      <c r="K69" s="2" t="s">
        <v>370</v>
      </c>
      <c r="L69" s="3" t="s">
        <v>404</v>
      </c>
      <c r="M69" s="2" t="s">
        <v>389</v>
      </c>
      <c r="N69" s="2" t="s">
        <v>370</v>
      </c>
      <c r="O69" s="2" t="s">
        <v>414</v>
      </c>
      <c r="P69" s="2">
        <v>210</v>
      </c>
      <c r="Q69" s="2">
        <v>128</v>
      </c>
    </row>
    <row r="70" spans="1:17" x14ac:dyDescent="0.15">
      <c r="A70" s="2" t="s">
        <v>665</v>
      </c>
      <c r="B70" s="2" t="s">
        <v>666</v>
      </c>
      <c r="C70" s="6" t="s">
        <v>334</v>
      </c>
      <c r="D70" s="6" t="s">
        <v>80</v>
      </c>
      <c r="E70" s="6" t="s">
        <v>456</v>
      </c>
      <c r="F70" s="12"/>
      <c r="G70" s="12"/>
      <c r="H70" s="5" t="s">
        <v>667</v>
      </c>
      <c r="I70" s="2" t="s">
        <v>310</v>
      </c>
      <c r="J70" s="2" t="s">
        <v>668</v>
      </c>
      <c r="K70" s="2" t="s">
        <v>370</v>
      </c>
      <c r="L70" s="3" t="s">
        <v>404</v>
      </c>
      <c r="M70" s="2" t="s">
        <v>389</v>
      </c>
      <c r="N70" s="2" t="s">
        <v>370</v>
      </c>
      <c r="O70" s="2" t="s">
        <v>669</v>
      </c>
      <c r="P70" s="2">
        <v>208</v>
      </c>
      <c r="Q70" s="2">
        <v>199</v>
      </c>
    </row>
    <row r="71" spans="1:17" x14ac:dyDescent="0.15">
      <c r="A71" s="3" t="s">
        <v>670</v>
      </c>
      <c r="B71" s="2" t="s">
        <v>671</v>
      </c>
      <c r="C71" s="6" t="s">
        <v>672</v>
      </c>
      <c r="D71" s="6" t="s">
        <v>200</v>
      </c>
      <c r="E71" s="6" t="s">
        <v>201</v>
      </c>
      <c r="F71" s="12"/>
      <c r="G71" s="12"/>
      <c r="H71" s="5" t="s">
        <v>673</v>
      </c>
      <c r="I71" s="2" t="s">
        <v>432</v>
      </c>
      <c r="J71" s="2" t="s">
        <v>674</v>
      </c>
      <c r="K71" s="2" t="s">
        <v>370</v>
      </c>
      <c r="L71" s="3" t="s">
        <v>404</v>
      </c>
      <c r="M71" s="2" t="s">
        <v>370</v>
      </c>
      <c r="N71" s="2" t="s">
        <v>370</v>
      </c>
      <c r="O71" s="2" t="s">
        <v>470</v>
      </c>
      <c r="P71" s="2">
        <v>60</v>
      </c>
      <c r="Q71" s="2">
        <v>0</v>
      </c>
    </row>
    <row r="72" spans="1:17" x14ac:dyDescent="0.15">
      <c r="A72" s="2" t="s">
        <v>675</v>
      </c>
      <c r="B72" s="2" t="s">
        <v>676</v>
      </c>
      <c r="C72" s="6" t="s">
        <v>199</v>
      </c>
      <c r="D72" s="6" t="s">
        <v>130</v>
      </c>
      <c r="E72" s="6" t="s">
        <v>477</v>
      </c>
      <c r="F72" s="12"/>
      <c r="G72" s="12"/>
      <c r="H72" s="5" t="s">
        <v>677</v>
      </c>
      <c r="I72" s="2" t="s">
        <v>310</v>
      </c>
      <c r="J72" s="2" t="s">
        <v>678</v>
      </c>
      <c r="K72" s="2" t="s">
        <v>370</v>
      </c>
      <c r="L72" s="3" t="s">
        <v>404</v>
      </c>
      <c r="M72" s="2" t="s">
        <v>389</v>
      </c>
      <c r="N72" s="2" t="s">
        <v>370</v>
      </c>
      <c r="O72" s="2" t="s">
        <v>679</v>
      </c>
      <c r="P72" s="2">
        <v>182</v>
      </c>
      <c r="Q72" s="2">
        <v>134</v>
      </c>
    </row>
    <row r="73" spans="1:17" x14ac:dyDescent="0.15">
      <c r="A73" s="2" t="s">
        <v>680</v>
      </c>
      <c r="B73" s="2" t="s">
        <v>681</v>
      </c>
      <c r="C73" s="6" t="s">
        <v>476</v>
      </c>
      <c r="D73" s="6" t="s">
        <v>200</v>
      </c>
      <c r="E73" s="6" t="s">
        <v>682</v>
      </c>
      <c r="F73" s="12" t="s">
        <v>683</v>
      </c>
      <c r="G73" s="12" t="s">
        <v>683</v>
      </c>
      <c r="H73" s="5" t="s">
        <v>684</v>
      </c>
      <c r="I73" s="2" t="s">
        <v>310</v>
      </c>
      <c r="J73" s="2" t="s">
        <v>685</v>
      </c>
      <c r="K73" s="2" t="s">
        <v>370</v>
      </c>
      <c r="L73" s="3" t="s">
        <v>404</v>
      </c>
      <c r="M73" s="2" t="s">
        <v>389</v>
      </c>
      <c r="N73" s="2" t="s">
        <v>370</v>
      </c>
      <c r="O73" s="2" t="s">
        <v>245</v>
      </c>
      <c r="P73" s="2">
        <v>210</v>
      </c>
      <c r="Q73" s="2">
        <v>72</v>
      </c>
    </row>
    <row r="74" spans="1:17" x14ac:dyDescent="0.15">
      <c r="A74" s="2" t="s">
        <v>686</v>
      </c>
      <c r="B74" s="2" t="s">
        <v>687</v>
      </c>
      <c r="C74" s="6" t="s">
        <v>199</v>
      </c>
      <c r="D74" s="6" t="s">
        <v>130</v>
      </c>
      <c r="E74" s="6" t="s">
        <v>67</v>
      </c>
      <c r="F74" s="12"/>
      <c r="G74" s="12"/>
      <c r="H74" s="5" t="s">
        <v>688</v>
      </c>
      <c r="I74" s="2" t="s">
        <v>310</v>
      </c>
      <c r="J74" s="2" t="s">
        <v>689</v>
      </c>
      <c r="K74" s="2" t="s">
        <v>370</v>
      </c>
      <c r="L74" s="3" t="s">
        <v>503</v>
      </c>
      <c r="M74" s="2" t="s">
        <v>389</v>
      </c>
      <c r="N74" s="2" t="s">
        <v>370</v>
      </c>
      <c r="O74" s="2" t="s">
        <v>690</v>
      </c>
      <c r="P74" s="2">
        <v>178</v>
      </c>
      <c r="Q74" s="2">
        <v>138</v>
      </c>
    </row>
    <row r="75" spans="1:17" x14ac:dyDescent="0.15">
      <c r="A75" s="2" t="s">
        <v>691</v>
      </c>
      <c r="B75" s="2" t="s">
        <v>692</v>
      </c>
      <c r="C75" s="6" t="s">
        <v>393</v>
      </c>
      <c r="D75" s="6" t="s">
        <v>127</v>
      </c>
      <c r="E75" s="6" t="s">
        <v>528</v>
      </c>
      <c r="F75" s="12"/>
      <c r="G75" s="12"/>
      <c r="H75" s="5" t="s">
        <v>693</v>
      </c>
      <c r="I75" s="2" t="s">
        <v>310</v>
      </c>
      <c r="J75" s="2" t="s">
        <v>694</v>
      </c>
      <c r="K75" s="2" t="s">
        <v>370</v>
      </c>
      <c r="L75" s="3" t="s">
        <v>404</v>
      </c>
      <c r="M75" s="2" t="s">
        <v>389</v>
      </c>
      <c r="N75" s="2" t="s">
        <v>370</v>
      </c>
      <c r="O75" s="2" t="s">
        <v>414</v>
      </c>
      <c r="P75" s="2">
        <v>210</v>
      </c>
      <c r="Q75" s="2">
        <v>127</v>
      </c>
    </row>
    <row r="76" spans="1:17" x14ac:dyDescent="0.15">
      <c r="A76" s="2" t="s">
        <v>695</v>
      </c>
      <c r="B76" s="2" t="s">
        <v>696</v>
      </c>
      <c r="C76" s="6" t="s">
        <v>594</v>
      </c>
      <c r="D76" s="6" t="s">
        <v>115</v>
      </c>
      <c r="E76" s="6" t="s">
        <v>401</v>
      </c>
      <c r="F76" s="12"/>
      <c r="G76" s="12"/>
      <c r="H76" s="5" t="s">
        <v>697</v>
      </c>
      <c r="I76" s="2" t="s">
        <v>310</v>
      </c>
      <c r="J76" s="2" t="s">
        <v>698</v>
      </c>
      <c r="K76" s="2" t="s">
        <v>370</v>
      </c>
      <c r="L76" s="3" t="s">
        <v>503</v>
      </c>
      <c r="M76" s="2" t="s">
        <v>389</v>
      </c>
      <c r="N76" s="2" t="s">
        <v>389</v>
      </c>
      <c r="O76" s="2" t="s">
        <v>699</v>
      </c>
      <c r="P76" s="2">
        <v>210</v>
      </c>
      <c r="Q76" s="2">
        <v>351</v>
      </c>
    </row>
    <row r="77" spans="1:17" x14ac:dyDescent="0.15">
      <c r="A77" s="2" t="s">
        <v>700</v>
      </c>
      <c r="B77" s="2" t="s">
        <v>701</v>
      </c>
      <c r="C77" s="6" t="s">
        <v>702</v>
      </c>
      <c r="D77" s="6" t="s">
        <v>67</v>
      </c>
      <c r="E77" s="6" t="s">
        <v>68</v>
      </c>
      <c r="F77" s="12"/>
      <c r="G77" s="12"/>
      <c r="H77" s="5" t="s">
        <v>703</v>
      </c>
      <c r="I77" s="2" t="s">
        <v>310</v>
      </c>
      <c r="J77" s="2" t="s">
        <v>704</v>
      </c>
      <c r="K77" s="2" t="s">
        <v>389</v>
      </c>
      <c r="L77" s="3" t="s">
        <v>404</v>
      </c>
      <c r="M77" s="2" t="s">
        <v>389</v>
      </c>
      <c r="N77" s="2" t="s">
        <v>389</v>
      </c>
      <c r="O77" s="2" t="s">
        <v>105</v>
      </c>
      <c r="P77" s="2">
        <v>150</v>
      </c>
      <c r="Q77" s="2">
        <v>55</v>
      </c>
    </row>
    <row r="78" spans="1:17" x14ac:dyDescent="0.15">
      <c r="A78" s="2" t="s">
        <v>705</v>
      </c>
      <c r="B78" s="2" t="s">
        <v>706</v>
      </c>
      <c r="C78" s="6" t="s">
        <v>393</v>
      </c>
      <c r="D78" s="6" t="s">
        <v>200</v>
      </c>
      <c r="E78" s="6" t="s">
        <v>489</v>
      </c>
      <c r="F78" s="12"/>
      <c r="G78" s="12"/>
      <c r="H78" s="5" t="s">
        <v>707</v>
      </c>
      <c r="I78" s="2" t="s">
        <v>302</v>
      </c>
      <c r="J78" s="2" t="s">
        <v>708</v>
      </c>
      <c r="K78" s="2" t="s">
        <v>370</v>
      </c>
      <c r="L78" s="3" t="s">
        <v>404</v>
      </c>
      <c r="M78" s="2" t="s">
        <v>370</v>
      </c>
      <c r="N78" s="2" t="s">
        <v>370</v>
      </c>
      <c r="O78" s="2" t="s">
        <v>709</v>
      </c>
      <c r="P78" s="2">
        <v>203</v>
      </c>
      <c r="Q78" s="2">
        <v>219</v>
      </c>
    </row>
    <row r="79" spans="1:17" x14ac:dyDescent="0.15">
      <c r="A79" s="2" t="s">
        <v>710</v>
      </c>
      <c r="B79" s="2" t="s">
        <v>711</v>
      </c>
      <c r="C79" s="6" t="s">
        <v>114</v>
      </c>
      <c r="D79" s="6" t="s">
        <v>115</v>
      </c>
      <c r="E79" s="6" t="s">
        <v>200</v>
      </c>
      <c r="F79" s="12" t="s">
        <v>643</v>
      </c>
      <c r="G79" s="12" t="s">
        <v>341</v>
      </c>
      <c r="H79" s="5" t="s">
        <v>712</v>
      </c>
      <c r="I79" s="2" t="s">
        <v>310</v>
      </c>
      <c r="J79" s="2" t="s">
        <v>713</v>
      </c>
      <c r="K79" s="2" t="s">
        <v>370</v>
      </c>
      <c r="L79" s="3" t="s">
        <v>404</v>
      </c>
      <c r="M79" s="2" t="s">
        <v>389</v>
      </c>
      <c r="N79" s="2" t="s">
        <v>370</v>
      </c>
      <c r="O79" s="2" t="s">
        <v>714</v>
      </c>
      <c r="P79" s="2">
        <v>203</v>
      </c>
      <c r="Q79" s="2">
        <v>134</v>
      </c>
    </row>
    <row r="80" spans="1:17" x14ac:dyDescent="0.15">
      <c r="A80" s="2" t="s">
        <v>715</v>
      </c>
      <c r="B80" s="2" t="s">
        <v>716</v>
      </c>
      <c r="C80" s="6" t="s">
        <v>717</v>
      </c>
      <c r="D80" s="6" t="s">
        <v>200</v>
      </c>
      <c r="E80" s="6" t="s">
        <v>374</v>
      </c>
      <c r="F80" s="12"/>
      <c r="G80" s="12"/>
      <c r="H80" s="5" t="s">
        <v>718</v>
      </c>
      <c r="I80" s="2" t="s">
        <v>310</v>
      </c>
      <c r="J80" s="2" t="s">
        <v>719</v>
      </c>
      <c r="K80" s="2" t="s">
        <v>389</v>
      </c>
      <c r="L80" s="3" t="s">
        <v>503</v>
      </c>
      <c r="M80" s="3" t="s">
        <v>389</v>
      </c>
      <c r="N80" s="2" t="s">
        <v>389</v>
      </c>
      <c r="O80" s="2" t="s">
        <v>720</v>
      </c>
      <c r="P80" s="2">
        <v>150</v>
      </c>
      <c r="Q80" s="2">
        <v>26</v>
      </c>
    </row>
    <row r="81" spans="1:17" x14ac:dyDescent="0.15">
      <c r="A81" s="2"/>
      <c r="B81" s="2"/>
      <c r="C81" s="6"/>
      <c r="D81" s="6"/>
      <c r="E81" s="6"/>
      <c r="F81" s="12"/>
      <c r="G81" s="12"/>
      <c r="H81" s="5"/>
      <c r="I81" s="2"/>
      <c r="J81" s="2"/>
      <c r="K81" s="2"/>
      <c r="L81" s="3"/>
      <c r="M81" s="2"/>
      <c r="N81" s="2"/>
      <c r="O81" s="2"/>
      <c r="P81" s="2"/>
      <c r="Q81" s="2"/>
    </row>
    <row r="82" spans="1:17" x14ac:dyDescent="0.15">
      <c r="A82" s="2"/>
      <c r="B82" s="2"/>
      <c r="C82" s="6"/>
      <c r="D82" s="6"/>
      <c r="E82" s="6"/>
      <c r="F82" s="12"/>
      <c r="G82" s="12"/>
      <c r="H82" s="5"/>
      <c r="I82" s="2"/>
      <c r="J82" s="2"/>
      <c r="K82" s="2"/>
      <c r="L82" s="3"/>
      <c r="M82" s="2"/>
      <c r="N82" s="2"/>
      <c r="O82" s="2"/>
      <c r="P82" s="2"/>
      <c r="Q82" s="2"/>
    </row>
    <row r="83" spans="1:17" x14ac:dyDescent="0.15">
      <c r="A83" s="2"/>
      <c r="B83" s="2"/>
      <c r="C83" s="6"/>
      <c r="D83" s="6"/>
      <c r="E83" s="6"/>
      <c r="F83" s="12"/>
      <c r="G83" s="12"/>
      <c r="H83" s="5"/>
      <c r="I83" s="2"/>
      <c r="J83" s="2"/>
      <c r="K83" s="2"/>
      <c r="L83" s="3"/>
      <c r="M83" s="2"/>
      <c r="N83" s="2"/>
      <c r="O83" s="2"/>
      <c r="P83" s="2"/>
      <c r="Q83" s="2"/>
    </row>
    <row r="84" spans="1:17" x14ac:dyDescent="0.15">
      <c r="A84" s="2"/>
      <c r="B84" s="2"/>
      <c r="C84" s="6"/>
      <c r="D84" s="6"/>
      <c r="E84" s="6"/>
      <c r="F84" s="12"/>
      <c r="G84" s="12"/>
      <c r="H84" s="5"/>
      <c r="I84" s="2"/>
      <c r="J84" s="2"/>
      <c r="K84" s="2"/>
      <c r="L84" s="3"/>
      <c r="M84" s="3"/>
      <c r="N84" s="2"/>
      <c r="O84" s="2"/>
      <c r="P84" s="2"/>
      <c r="Q84" s="2"/>
    </row>
    <row r="85" spans="1:17" x14ac:dyDescent="0.15">
      <c r="A85" s="2"/>
      <c r="B85" s="2"/>
      <c r="C85" s="6"/>
      <c r="D85" s="6"/>
      <c r="E85" s="6"/>
      <c r="F85" s="12"/>
      <c r="G85" s="12"/>
      <c r="H85" s="5"/>
      <c r="I85" s="2"/>
      <c r="J85" s="2"/>
      <c r="K85" s="2"/>
      <c r="L85" s="3"/>
      <c r="M85" s="2"/>
      <c r="N85" s="2"/>
      <c r="O85" s="2"/>
      <c r="P85" s="2"/>
      <c r="Q85" s="2"/>
    </row>
    <row r="86" spans="1:17" x14ac:dyDescent="0.15">
      <c r="A86" s="2"/>
      <c r="B86" s="2"/>
      <c r="C86" s="6"/>
      <c r="D86" s="6"/>
      <c r="E86" s="6"/>
      <c r="F86" s="12"/>
      <c r="G86" s="12"/>
      <c r="H86" s="5"/>
      <c r="I86" s="2"/>
      <c r="J86" s="2"/>
      <c r="K86" s="2"/>
      <c r="L86" s="3"/>
      <c r="M86" s="2"/>
      <c r="N86" s="2"/>
      <c r="O86" s="2"/>
      <c r="P86" s="2"/>
      <c r="Q86" s="2"/>
    </row>
    <row r="87" spans="1:17" x14ac:dyDescent="0.15">
      <c r="A87" s="2"/>
      <c r="B87" s="2"/>
      <c r="C87" s="6"/>
      <c r="D87" s="6"/>
      <c r="E87" s="6"/>
      <c r="F87" s="12"/>
      <c r="G87" s="12"/>
      <c r="H87" s="5"/>
      <c r="I87" s="2"/>
      <c r="J87" s="2"/>
      <c r="K87" s="2"/>
      <c r="L87" s="3"/>
      <c r="M87" s="3"/>
      <c r="N87" s="2"/>
      <c r="O87" s="2"/>
      <c r="P87" s="2"/>
      <c r="Q87" s="2"/>
    </row>
    <row r="88" spans="1:17" x14ac:dyDescent="0.15">
      <c r="A88" s="2"/>
      <c r="B88" s="2"/>
      <c r="C88" s="6"/>
      <c r="D88" s="6"/>
      <c r="E88" s="6"/>
      <c r="F88" s="12"/>
      <c r="G88" s="12"/>
      <c r="H88" s="5"/>
      <c r="I88" s="2"/>
      <c r="J88" s="2"/>
      <c r="K88" s="2"/>
      <c r="L88" s="3"/>
      <c r="M88" s="3"/>
      <c r="N88" s="2"/>
      <c r="O88" s="2"/>
      <c r="P88" s="2"/>
      <c r="Q88" s="2"/>
    </row>
    <row r="89" spans="1:17" x14ac:dyDescent="0.15">
      <c r="A89" s="2"/>
      <c r="B89" s="2"/>
      <c r="C89" s="6"/>
      <c r="D89" s="6"/>
      <c r="E89" s="6"/>
      <c r="F89" s="12"/>
      <c r="G89" s="12"/>
      <c r="H89" s="5"/>
      <c r="I89" s="2"/>
      <c r="J89" s="2"/>
      <c r="K89" s="2"/>
      <c r="L89" s="3"/>
      <c r="M89" s="2"/>
      <c r="N89" s="2"/>
      <c r="O89" s="2"/>
      <c r="P89" s="2"/>
      <c r="Q89" s="2"/>
    </row>
    <row r="90" spans="1:17" x14ac:dyDescent="0.15">
      <c r="A90" s="2"/>
      <c r="B90" s="2"/>
      <c r="C90" s="6"/>
      <c r="D90" s="6"/>
      <c r="E90" s="6"/>
      <c r="F90" s="12"/>
      <c r="G90" s="12"/>
      <c r="H90" s="5"/>
      <c r="I90" s="2"/>
      <c r="J90" s="2"/>
      <c r="K90" s="2"/>
      <c r="L90" s="3"/>
      <c r="M90" s="2"/>
      <c r="N90" s="2"/>
      <c r="O90" s="2"/>
      <c r="P90" s="2"/>
      <c r="Q90" s="2"/>
    </row>
    <row r="91" spans="1:17" x14ac:dyDescent="0.15">
      <c r="A91" s="2"/>
      <c r="B91" s="2"/>
      <c r="C91" s="6"/>
      <c r="D91" s="6"/>
      <c r="E91" s="6"/>
      <c r="F91" s="12"/>
      <c r="G91" s="12"/>
      <c r="H91" s="5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15">
      <c r="A92" s="2"/>
      <c r="B92" s="2"/>
      <c r="C92" s="6"/>
      <c r="D92" s="6"/>
      <c r="E92" s="6"/>
      <c r="F92" s="5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15">
      <c r="A93" s="2"/>
      <c r="B93" s="2"/>
      <c r="C93" s="6"/>
      <c r="D93" s="6"/>
      <c r="E93" s="6"/>
      <c r="F93" s="5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15">
      <c r="A94" s="2"/>
      <c r="B94" s="2"/>
      <c r="C94" s="6"/>
      <c r="D94" s="6"/>
      <c r="E94" s="6"/>
      <c r="F94" s="5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15">
      <c r="A95" s="2"/>
      <c r="B95" s="2"/>
      <c r="C95" s="6"/>
      <c r="D95" s="6"/>
      <c r="E95" s="6"/>
      <c r="F95" s="5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15">
      <c r="A96" s="2"/>
      <c r="B96" s="2"/>
      <c r="C96" s="2"/>
      <c r="D96" s="2"/>
      <c r="E96" s="2"/>
      <c r="F96" s="5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15">
      <c r="B97" s="2"/>
      <c r="C97" s="2"/>
      <c r="D97" s="2"/>
      <c r="E97" s="2"/>
      <c r="F97" s="5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</row>
    <row r="99" spans="1:17" x14ac:dyDescent="0.15">
      <c r="A99" s="36"/>
    </row>
    <row r="100" spans="1:17" x14ac:dyDescent="0.15">
      <c r="A100" s="36"/>
    </row>
    <row r="104" spans="1:17" x14ac:dyDescent="0.15">
      <c r="A104" s="3"/>
    </row>
  </sheetData>
  <pageMargins left="0.39370078740157483" right="0.39370078740157483" top="0.15748031496062992" bottom="0.15748031496062992" header="0.15748031496062992" footer="0.15748031496062992"/>
  <pageSetup paperSize="9" orientation="landscape" verticalDpi="300" r:id="rId1"/>
  <headerFooter alignWithMargins="0">
    <oddFooter>&amp;C&amp;"Verdana,Regular"&amp;6© European Medicines Agency, 2011. Reproduction is authorised provided the source is acknowledged.&amp;R&amp;"Verdana,Regular"&amp;9Page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7" sqref="A7"/>
    </sheetView>
  </sheetViews>
  <sheetFormatPr defaultRowHeight="11.25" x14ac:dyDescent="0.15"/>
  <cols>
    <col min="1" max="1" width="19.875" customWidth="1"/>
    <col min="2" max="2" width="25.5" customWidth="1"/>
    <col min="3" max="8" width="14.375" customWidth="1"/>
    <col min="9" max="9" width="57.25" customWidth="1"/>
    <col min="10" max="10" width="39.625" customWidth="1"/>
    <col min="11" max="12" width="15.625" customWidth="1"/>
    <col min="13" max="13" width="16.625" customWidth="1"/>
    <col min="14" max="14" width="15.625" customWidth="1"/>
    <col min="15" max="15" width="20.75" customWidth="1"/>
    <col min="16" max="17" width="11.875" customWidth="1"/>
  </cols>
  <sheetData>
    <row r="1" spans="1:17" x14ac:dyDescent="0.15">
      <c r="A1" s="1"/>
      <c r="B1" s="1"/>
      <c r="C1" s="1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</row>
    <row r="2" spans="1:17" x14ac:dyDescent="0.15">
      <c r="A2" s="1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 x14ac:dyDescent="0.15">
      <c r="A3" s="1"/>
      <c r="B3" s="1"/>
      <c r="C3" s="1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</row>
    <row r="4" spans="1:17" x14ac:dyDescent="0.15">
      <c r="A4" s="1"/>
      <c r="B4" s="1"/>
      <c r="C4" s="1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</row>
    <row r="5" spans="1:17" x14ac:dyDescent="0.15">
      <c r="A5" s="1"/>
      <c r="B5" s="1"/>
      <c r="C5" s="1"/>
      <c r="D5" s="1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</row>
    <row r="6" spans="1:17" x14ac:dyDescent="0.15">
      <c r="A6" s="8"/>
      <c r="B6" s="1"/>
      <c r="C6" s="1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x14ac:dyDescent="0.15">
      <c r="A7" s="8" t="str">
        <f>'Initial evaluation - Positive '!A7</f>
        <v>EMA/631933/2019</v>
      </c>
      <c r="B7" s="37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</row>
    <row r="8" spans="1:17" x14ac:dyDescent="0.15">
      <c r="A8" s="8" t="str">
        <f>'Initial evaluation - Positive '!A8</f>
        <v>European Medicines Agency</v>
      </c>
      <c r="B8" s="1"/>
      <c r="C8" s="1"/>
      <c r="D8" s="1"/>
      <c r="E8" s="1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</row>
    <row r="9" spans="1:17" x14ac:dyDescent="0.15">
      <c r="A9" s="1"/>
      <c r="B9" s="1"/>
      <c r="C9" s="1"/>
      <c r="D9" s="1"/>
      <c r="E9" s="1"/>
      <c r="F9" s="4"/>
      <c r="G9" s="4"/>
      <c r="H9" s="4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15">
      <c r="A10" s="24" t="s">
        <v>24</v>
      </c>
      <c r="B10" s="1"/>
      <c r="C10" s="1"/>
      <c r="D10" s="1"/>
      <c r="E10" s="1"/>
      <c r="F10" s="4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15">
      <c r="A11" s="1"/>
      <c r="B11" s="1"/>
      <c r="C11" s="1"/>
      <c r="D11" s="1"/>
      <c r="E11" s="1"/>
      <c r="F11" s="4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15">
      <c r="A12" s="1"/>
      <c r="B12" s="1"/>
      <c r="C12" s="1"/>
      <c r="D12" s="1"/>
      <c r="E12" s="1"/>
      <c r="F12" s="4"/>
      <c r="G12" s="4"/>
      <c r="H12" s="4"/>
      <c r="I12" s="1"/>
      <c r="J12" s="1"/>
      <c r="K12" s="1"/>
      <c r="L12" s="1"/>
      <c r="M12" s="1"/>
      <c r="N12" s="1"/>
      <c r="O12" s="1"/>
      <c r="P12" s="1"/>
      <c r="Q12" s="1"/>
    </row>
    <row r="14" spans="1:17" s="21" customFormat="1" ht="30" customHeight="1" x14ac:dyDescent="0.15">
      <c r="A14" s="17" t="s">
        <v>0</v>
      </c>
      <c r="B14" s="17" t="s">
        <v>1</v>
      </c>
      <c r="C14" s="17" t="s">
        <v>2</v>
      </c>
      <c r="D14" s="17" t="s">
        <v>3</v>
      </c>
      <c r="E14" s="17" t="s">
        <v>4</v>
      </c>
      <c r="F14" s="18" t="s">
        <v>5</v>
      </c>
      <c r="G14" s="18" t="s">
        <v>6</v>
      </c>
      <c r="H14" s="18" t="s">
        <v>7</v>
      </c>
      <c r="I14" s="17" t="s">
        <v>13</v>
      </c>
      <c r="J14" s="17" t="s">
        <v>8</v>
      </c>
      <c r="K14" s="17" t="s">
        <v>16</v>
      </c>
      <c r="L14" s="17" t="s">
        <v>9</v>
      </c>
      <c r="M14" s="17" t="s">
        <v>17</v>
      </c>
      <c r="N14" s="17" t="s">
        <v>18</v>
      </c>
      <c r="O14" s="17" t="s">
        <v>10</v>
      </c>
      <c r="P14" s="17" t="s">
        <v>11</v>
      </c>
      <c r="Q14" s="17" t="s">
        <v>12</v>
      </c>
    </row>
    <row r="15" spans="1:17" x14ac:dyDescent="0.15">
      <c r="A15" s="2" t="s">
        <v>365</v>
      </c>
      <c r="B15" s="2" t="s">
        <v>366</v>
      </c>
      <c r="C15" s="6" t="s">
        <v>293</v>
      </c>
      <c r="D15" s="6" t="s">
        <v>200</v>
      </c>
      <c r="E15" s="6" t="s">
        <v>367</v>
      </c>
      <c r="F15" s="12"/>
      <c r="G15" s="12"/>
      <c r="H15" s="5" t="s">
        <v>368</v>
      </c>
      <c r="I15" s="2" t="s">
        <v>302</v>
      </c>
      <c r="J15" s="2" t="s">
        <v>369</v>
      </c>
      <c r="L15" s="2" t="s">
        <v>370</v>
      </c>
      <c r="M15" s="3" t="s">
        <v>370</v>
      </c>
      <c r="N15" s="2" t="s">
        <v>370</v>
      </c>
      <c r="O15" s="2" t="s">
        <v>371</v>
      </c>
      <c r="P15" s="40">
        <v>210</v>
      </c>
      <c r="Q15" s="40">
        <v>128</v>
      </c>
    </row>
    <row r="16" spans="1:17" x14ac:dyDescent="0.15">
      <c r="A16" t="s">
        <v>372</v>
      </c>
      <c r="B16" t="s">
        <v>373</v>
      </c>
      <c r="C16" s="9" t="s">
        <v>327</v>
      </c>
      <c r="D16" s="9" t="s">
        <v>374</v>
      </c>
      <c r="E16" s="9" t="s">
        <v>375</v>
      </c>
      <c r="F16" s="13"/>
      <c r="G16" s="13"/>
      <c r="H16" t="s">
        <v>376</v>
      </c>
      <c r="I16" t="s">
        <v>302</v>
      </c>
      <c r="J16" t="s">
        <v>377</v>
      </c>
      <c r="L16" t="s">
        <v>370</v>
      </c>
      <c r="M16" t="s">
        <v>370</v>
      </c>
      <c r="N16" t="s">
        <v>370</v>
      </c>
      <c r="O16" t="s">
        <v>378</v>
      </c>
      <c r="P16" s="41">
        <v>208</v>
      </c>
      <c r="Q16" s="41">
        <v>416</v>
      </c>
    </row>
    <row r="17" spans="1:17" x14ac:dyDescent="0.15">
      <c r="A17" t="s">
        <v>379</v>
      </c>
      <c r="B17" t="s">
        <v>380</v>
      </c>
      <c r="C17" s="9" t="s">
        <v>381</v>
      </c>
      <c r="D17" s="9" t="s">
        <v>51</v>
      </c>
      <c r="E17" s="9"/>
      <c r="F17" s="13"/>
      <c r="G17" s="13"/>
      <c r="H17" t="s">
        <v>382</v>
      </c>
      <c r="I17" t="s">
        <v>322</v>
      </c>
      <c r="J17" t="s">
        <v>383</v>
      </c>
      <c r="L17" t="s">
        <v>370</v>
      </c>
      <c r="M17" t="s">
        <v>370</v>
      </c>
      <c r="N17" t="s">
        <v>370</v>
      </c>
      <c r="O17" t="s">
        <v>384</v>
      </c>
      <c r="P17" s="41">
        <v>238</v>
      </c>
      <c r="Q17" s="41">
        <v>218</v>
      </c>
    </row>
    <row r="18" spans="1:17" x14ac:dyDescent="0.15">
      <c r="A18" t="s">
        <v>385</v>
      </c>
      <c r="B18" t="s">
        <v>386</v>
      </c>
      <c r="C18" s="7" t="s">
        <v>239</v>
      </c>
      <c r="D18" s="7" t="s">
        <v>51</v>
      </c>
      <c r="E18" s="7" t="s">
        <v>387</v>
      </c>
      <c r="H18" t="s">
        <v>309</v>
      </c>
      <c r="I18" t="s">
        <v>310</v>
      </c>
      <c r="J18" t="s">
        <v>388</v>
      </c>
      <c r="L18" t="s">
        <v>370</v>
      </c>
      <c r="M18" t="s">
        <v>370</v>
      </c>
      <c r="N18" t="s">
        <v>389</v>
      </c>
      <c r="O18" t="s">
        <v>390</v>
      </c>
      <c r="P18" s="41">
        <v>178</v>
      </c>
      <c r="Q18" s="41">
        <v>173</v>
      </c>
    </row>
    <row r="19" spans="1:17" x14ac:dyDescent="0.15">
      <c r="A19" t="s">
        <v>391</v>
      </c>
      <c r="B19" t="s">
        <v>392</v>
      </c>
      <c r="C19" s="7" t="s">
        <v>393</v>
      </c>
      <c r="D19" s="7" t="s">
        <v>374</v>
      </c>
      <c r="E19" s="7"/>
      <c r="H19" t="s">
        <v>394</v>
      </c>
      <c r="I19" t="s">
        <v>322</v>
      </c>
      <c r="J19" t="s">
        <v>395</v>
      </c>
      <c r="L19" t="s">
        <v>370</v>
      </c>
      <c r="M19" t="s">
        <v>370</v>
      </c>
      <c r="N19" t="s">
        <v>389</v>
      </c>
      <c r="O19" t="s">
        <v>396</v>
      </c>
      <c r="P19" s="41">
        <v>208</v>
      </c>
      <c r="Q19" s="41">
        <v>247</v>
      </c>
    </row>
    <row r="20" spans="1:17" x14ac:dyDescent="0.15">
      <c r="A20" s="3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J32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24" sqref="B24"/>
    </sheetView>
  </sheetViews>
  <sheetFormatPr defaultRowHeight="11.25" x14ac:dyDescent="0.15"/>
  <cols>
    <col min="1" max="1" width="22.5" customWidth="1"/>
    <col min="2" max="2" width="30.5" customWidth="1"/>
    <col min="3" max="5" width="13.75" customWidth="1"/>
    <col min="6" max="6" width="37" customWidth="1"/>
    <col min="7" max="7" width="64.25" customWidth="1"/>
    <col min="8" max="8" width="28.125" customWidth="1"/>
    <col min="9" max="10" width="11.625" customWidth="1"/>
  </cols>
  <sheetData>
    <row r="6" spans="1:10" x14ac:dyDescent="0.15">
      <c r="A6" s="8"/>
    </row>
    <row r="7" spans="1:10" x14ac:dyDescent="0.15">
      <c r="A7" s="8" t="str">
        <f>'Initial evaluation - Positive '!A7</f>
        <v>EMA/631933/2019</v>
      </c>
    </row>
    <row r="8" spans="1:10" x14ac:dyDescent="0.15">
      <c r="A8" s="8" t="str">
        <f>'Initial evaluation - Positive '!A8</f>
        <v>European Medicines Agency</v>
      </c>
    </row>
    <row r="10" spans="1:10" ht="18" x14ac:dyDescent="0.15">
      <c r="A10" s="26" t="s">
        <v>22</v>
      </c>
    </row>
    <row r="12" spans="1:10" s="31" customFormat="1" ht="11.25" customHeight="1" x14ac:dyDescent="0.15"/>
    <row r="14" spans="1:10" s="21" customFormat="1" ht="28.5" customHeight="1" x14ac:dyDescent="0.15">
      <c r="A14" s="17" t="s">
        <v>0</v>
      </c>
      <c r="B14" s="17" t="s">
        <v>1</v>
      </c>
      <c r="C14" s="17" t="s">
        <v>2</v>
      </c>
      <c r="D14" s="18" t="s">
        <v>19</v>
      </c>
      <c r="E14" s="18" t="s">
        <v>7</v>
      </c>
      <c r="F14" s="17" t="s">
        <v>13</v>
      </c>
      <c r="G14" s="17" t="s">
        <v>8</v>
      </c>
      <c r="H14" s="17" t="s">
        <v>10</v>
      </c>
      <c r="I14" s="17" t="s">
        <v>11</v>
      </c>
      <c r="J14" s="17" t="s">
        <v>12</v>
      </c>
    </row>
    <row r="15" spans="1:10" x14ac:dyDescent="0.15">
      <c r="A15" s="1" t="s">
        <v>286</v>
      </c>
      <c r="B15" s="1" t="s">
        <v>222</v>
      </c>
      <c r="C15" s="22" t="s">
        <v>102</v>
      </c>
      <c r="D15" s="22" t="s">
        <v>287</v>
      </c>
      <c r="E15" s="1" t="s">
        <v>224</v>
      </c>
      <c r="F15" s="4" t="s">
        <v>288</v>
      </c>
      <c r="G15" s="1" t="s">
        <v>289</v>
      </c>
      <c r="H15" s="1" t="s">
        <v>290</v>
      </c>
      <c r="I15" s="10">
        <v>0</v>
      </c>
      <c r="J15" s="10">
        <v>0</v>
      </c>
    </row>
    <row r="16" spans="1:10" x14ac:dyDescent="0.15">
      <c r="A16" s="1" t="s">
        <v>291</v>
      </c>
      <c r="B16" s="1" t="s">
        <v>292</v>
      </c>
      <c r="C16" s="22" t="s">
        <v>293</v>
      </c>
      <c r="D16" s="22" t="s">
        <v>294</v>
      </c>
      <c r="E16" s="1" t="s">
        <v>295</v>
      </c>
      <c r="F16" s="4" t="s">
        <v>296</v>
      </c>
      <c r="G16" s="1" t="s">
        <v>297</v>
      </c>
      <c r="H16" s="1" t="s">
        <v>111</v>
      </c>
      <c r="I16" s="10">
        <v>180</v>
      </c>
      <c r="J16" s="10">
        <v>73</v>
      </c>
    </row>
    <row r="17" spans="1:10" x14ac:dyDescent="0.15">
      <c r="A17" s="1" t="s">
        <v>298</v>
      </c>
      <c r="B17" s="1" t="s">
        <v>299</v>
      </c>
      <c r="C17" s="22" t="s">
        <v>102</v>
      </c>
      <c r="D17" s="22" t="s">
        <v>300</v>
      </c>
      <c r="E17" s="1" t="s">
        <v>301</v>
      </c>
      <c r="F17" s="4" t="s">
        <v>302</v>
      </c>
      <c r="G17" s="1" t="s">
        <v>303</v>
      </c>
      <c r="H17" s="1" t="s">
        <v>304</v>
      </c>
      <c r="I17" s="10">
        <v>120</v>
      </c>
      <c r="J17" s="10">
        <v>0</v>
      </c>
    </row>
    <row r="18" spans="1:10" x14ac:dyDescent="0.15">
      <c r="A18" s="1" t="s">
        <v>305</v>
      </c>
      <c r="B18" s="1" t="s">
        <v>306</v>
      </c>
      <c r="C18" s="22" t="s">
        <v>307</v>
      </c>
      <c r="D18" s="22" t="s">
        <v>308</v>
      </c>
      <c r="E18" s="1" t="s">
        <v>309</v>
      </c>
      <c r="F18" s="4" t="s">
        <v>310</v>
      </c>
      <c r="G18" s="1" t="s">
        <v>311</v>
      </c>
      <c r="H18" s="1" t="s">
        <v>312</v>
      </c>
      <c r="I18" s="10">
        <v>180</v>
      </c>
      <c r="J18" s="10">
        <v>199</v>
      </c>
    </row>
    <row r="19" spans="1:10" x14ac:dyDescent="0.15">
      <c r="A19" s="1" t="s">
        <v>313</v>
      </c>
      <c r="B19" s="1" t="s">
        <v>314</v>
      </c>
      <c r="C19" s="22" t="s">
        <v>315</v>
      </c>
      <c r="D19" s="22" t="s">
        <v>316</v>
      </c>
      <c r="E19" s="1" t="s">
        <v>317</v>
      </c>
      <c r="F19" s="4" t="s">
        <v>310</v>
      </c>
      <c r="G19" s="1" t="s">
        <v>318</v>
      </c>
      <c r="H19" s="1" t="s">
        <v>170</v>
      </c>
      <c r="I19" s="10">
        <v>180</v>
      </c>
      <c r="J19" s="10">
        <v>130</v>
      </c>
    </row>
    <row r="20" spans="1:10" x14ac:dyDescent="0.15">
      <c r="A20" s="2" t="s">
        <v>319</v>
      </c>
      <c r="B20" s="2" t="s">
        <v>320</v>
      </c>
      <c r="C20" s="9" t="s">
        <v>114</v>
      </c>
      <c r="D20" s="9" t="s">
        <v>109</v>
      </c>
      <c r="E20" t="s">
        <v>321</v>
      </c>
      <c r="F20" t="s">
        <v>322</v>
      </c>
      <c r="G20" t="s">
        <v>323</v>
      </c>
      <c r="H20" t="s">
        <v>324</v>
      </c>
      <c r="I20" s="11">
        <v>180</v>
      </c>
      <c r="J20" s="11">
        <v>185</v>
      </c>
    </row>
    <row r="21" spans="1:10" x14ac:dyDescent="0.15">
      <c r="A21" t="s">
        <v>325</v>
      </c>
      <c r="B21" t="s">
        <v>326</v>
      </c>
      <c r="C21" s="9" t="s">
        <v>327</v>
      </c>
      <c r="D21" s="9" t="s">
        <v>328</v>
      </c>
      <c r="E21" t="s">
        <v>329</v>
      </c>
      <c r="F21" t="s">
        <v>310</v>
      </c>
      <c r="G21" t="s">
        <v>330</v>
      </c>
      <c r="H21" t="s">
        <v>331</v>
      </c>
      <c r="I21" s="11">
        <v>174</v>
      </c>
      <c r="J21" s="11">
        <v>199</v>
      </c>
    </row>
    <row r="22" spans="1:10" x14ac:dyDescent="0.15">
      <c r="A22" t="s">
        <v>332</v>
      </c>
      <c r="B22" t="s">
        <v>333</v>
      </c>
      <c r="C22" s="9" t="s">
        <v>334</v>
      </c>
      <c r="D22" s="9" t="s">
        <v>335</v>
      </c>
      <c r="E22" t="s">
        <v>336</v>
      </c>
      <c r="F22" t="s">
        <v>310</v>
      </c>
      <c r="G22" t="s">
        <v>337</v>
      </c>
      <c r="H22" t="s">
        <v>338</v>
      </c>
      <c r="I22" s="11">
        <v>180</v>
      </c>
      <c r="J22" s="11">
        <v>87</v>
      </c>
    </row>
    <row r="23" spans="1:10" x14ac:dyDescent="0.15">
      <c r="A23" t="s">
        <v>339</v>
      </c>
      <c r="B23" t="s">
        <v>340</v>
      </c>
      <c r="C23" s="9" t="s">
        <v>293</v>
      </c>
      <c r="D23" s="9" t="s">
        <v>341</v>
      </c>
      <c r="F23" t="s">
        <v>310</v>
      </c>
      <c r="G23" t="s">
        <v>342</v>
      </c>
      <c r="H23" t="s">
        <v>343</v>
      </c>
      <c r="I23" s="11">
        <v>180</v>
      </c>
      <c r="J23" s="11">
        <v>101</v>
      </c>
    </row>
    <row r="24" spans="1:10" x14ac:dyDescent="0.15">
      <c r="A24" t="s">
        <v>344</v>
      </c>
      <c r="B24" t="s">
        <v>345</v>
      </c>
      <c r="C24" s="9"/>
      <c r="D24" s="9" t="s">
        <v>346</v>
      </c>
      <c r="E24" t="s">
        <v>347</v>
      </c>
      <c r="F24" t="s">
        <v>348</v>
      </c>
      <c r="G24" t="s">
        <v>349</v>
      </c>
      <c r="H24" t="s">
        <v>350</v>
      </c>
      <c r="I24" s="11">
        <v>0</v>
      </c>
      <c r="J24" s="11">
        <v>0</v>
      </c>
    </row>
    <row r="25" spans="1:10" x14ac:dyDescent="0.15">
      <c r="A25" s="32" t="s">
        <v>351</v>
      </c>
      <c r="B25" s="32" t="s">
        <v>352</v>
      </c>
      <c r="C25" s="9" t="s">
        <v>353</v>
      </c>
      <c r="D25" s="9" t="s">
        <v>354</v>
      </c>
      <c r="F25" t="s">
        <v>355</v>
      </c>
      <c r="G25" t="s">
        <v>356</v>
      </c>
      <c r="H25" t="s">
        <v>357</v>
      </c>
      <c r="I25" s="11">
        <v>180</v>
      </c>
      <c r="J25" s="11">
        <v>311</v>
      </c>
    </row>
    <row r="26" spans="1:10" x14ac:dyDescent="0.15">
      <c r="A26" s="32" t="s">
        <v>358</v>
      </c>
      <c r="B26" s="33" t="s">
        <v>359</v>
      </c>
      <c r="C26" s="9" t="s">
        <v>360</v>
      </c>
      <c r="D26" s="9" t="s">
        <v>361</v>
      </c>
      <c r="E26" t="s">
        <v>362</v>
      </c>
      <c r="F26" t="s">
        <v>310</v>
      </c>
      <c r="G26" t="s">
        <v>363</v>
      </c>
      <c r="H26" t="s">
        <v>364</v>
      </c>
      <c r="I26" s="11">
        <v>180</v>
      </c>
      <c r="J26" s="11">
        <v>171</v>
      </c>
    </row>
    <row r="27" spans="1:10" x14ac:dyDescent="0.15">
      <c r="A27" s="32"/>
      <c r="B27" s="32"/>
    </row>
    <row r="28" spans="1:10" x14ac:dyDescent="0.15">
      <c r="A28" s="32"/>
      <c r="B28" s="32"/>
    </row>
    <row r="29" spans="1:10" x14ac:dyDescent="0.15">
      <c r="A29" s="14"/>
      <c r="B29" s="14"/>
    </row>
    <row r="30" spans="1:10" x14ac:dyDescent="0.15">
      <c r="A30" s="14"/>
      <c r="B30" s="14"/>
    </row>
    <row r="32" spans="1:10" x14ac:dyDescent="0.15">
      <c r="A32" s="38"/>
    </row>
  </sheetData>
  <sortState xmlns:xlrd2="http://schemas.microsoft.com/office/spreadsheetml/2017/richdata2" ref="B33:E49">
    <sortCondition ref="B33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5" sqref="A15"/>
    </sheetView>
  </sheetViews>
  <sheetFormatPr defaultRowHeight="11.25" x14ac:dyDescent="0.15"/>
  <cols>
    <col min="1" max="1" width="20.25" customWidth="1"/>
    <col min="2" max="2" width="23.625" customWidth="1"/>
    <col min="3" max="6" width="12.75" style="7" customWidth="1"/>
    <col min="7" max="7" width="35.125" customWidth="1"/>
    <col min="8" max="9" width="12.25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8"/>
      <c r="B6" s="1"/>
      <c r="C6" s="1"/>
      <c r="D6" s="1"/>
      <c r="E6" s="1"/>
      <c r="F6" s="4"/>
    </row>
    <row r="7" spans="1:9" x14ac:dyDescent="0.15">
      <c r="A7" s="8" t="str">
        <f>'Initial evaluation - Positive '!A7</f>
        <v>EMA/631933/2019</v>
      </c>
      <c r="B7" s="1"/>
      <c r="C7" s="1"/>
      <c r="D7" s="1"/>
      <c r="E7" s="1"/>
      <c r="F7" s="4"/>
    </row>
    <row r="8" spans="1:9" x14ac:dyDescent="0.15">
      <c r="A8" s="8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s="26" customFormat="1" ht="18" x14ac:dyDescent="0.15">
      <c r="A10" s="24" t="s">
        <v>25</v>
      </c>
      <c r="B10" s="24"/>
      <c r="C10" s="24"/>
      <c r="D10" s="24"/>
      <c r="E10" s="24"/>
      <c r="F10" s="27"/>
    </row>
    <row r="11" spans="1:9" x14ac:dyDescent="0.15">
      <c r="A11" s="1"/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25" customFormat="1" ht="25.5" x14ac:dyDescent="0.15">
      <c r="A14" s="17" t="s">
        <v>0</v>
      </c>
      <c r="B14" s="17" t="s">
        <v>1</v>
      </c>
      <c r="C14" s="28" t="s">
        <v>2</v>
      </c>
      <c r="D14" s="28" t="s">
        <v>3</v>
      </c>
      <c r="E14" s="28" t="s">
        <v>4</v>
      </c>
      <c r="F14" s="29" t="s">
        <v>7</v>
      </c>
      <c r="G14" s="17" t="s">
        <v>10</v>
      </c>
      <c r="H14" s="17" t="s">
        <v>11</v>
      </c>
      <c r="I14" s="17" t="s">
        <v>12</v>
      </c>
    </row>
    <row r="15" spans="1:9" x14ac:dyDescent="0.15">
      <c r="A15" s="14" t="s">
        <v>59</v>
      </c>
      <c r="B15" s="14" t="s">
        <v>60</v>
      </c>
      <c r="C15" s="34" t="s">
        <v>61</v>
      </c>
      <c r="D15" s="34" t="s">
        <v>62</v>
      </c>
      <c r="E15" s="34"/>
      <c r="F15" s="14" t="s">
        <v>63</v>
      </c>
      <c r="G15" s="14" t="s">
        <v>64</v>
      </c>
      <c r="H15" s="14">
        <v>203</v>
      </c>
      <c r="I15" s="14">
        <v>176</v>
      </c>
    </row>
    <row r="16" spans="1:9" x14ac:dyDescent="0.15">
      <c r="A16" s="14" t="s">
        <v>65</v>
      </c>
      <c r="B16" s="14" t="s">
        <v>66</v>
      </c>
      <c r="C16" s="34" t="s">
        <v>38</v>
      </c>
      <c r="D16" s="34" t="s">
        <v>67</v>
      </c>
      <c r="E16" s="34" t="s">
        <v>68</v>
      </c>
      <c r="F16" s="14" t="s">
        <v>69</v>
      </c>
      <c r="G16" s="14" t="s">
        <v>70</v>
      </c>
      <c r="H16" s="14">
        <v>150</v>
      </c>
      <c r="I16" s="14">
        <v>53</v>
      </c>
    </row>
    <row r="17" spans="1:9" x14ac:dyDescent="0.15">
      <c r="A17" s="14" t="s">
        <v>71</v>
      </c>
      <c r="B17" s="14" t="s">
        <v>72</v>
      </c>
      <c r="C17" s="34" t="s">
        <v>73</v>
      </c>
      <c r="D17" s="34" t="s">
        <v>67</v>
      </c>
      <c r="E17" s="34" t="s">
        <v>74</v>
      </c>
      <c r="F17" s="14" t="s">
        <v>75</v>
      </c>
      <c r="G17" s="14" t="s">
        <v>76</v>
      </c>
      <c r="H17" s="14">
        <v>180</v>
      </c>
      <c r="I17" s="14">
        <v>113</v>
      </c>
    </row>
    <row r="18" spans="1:9" x14ac:dyDescent="0.15">
      <c r="A18" s="14" t="s">
        <v>77</v>
      </c>
      <c r="B18" s="14" t="s">
        <v>78</v>
      </c>
      <c r="C18" s="34" t="s">
        <v>79</v>
      </c>
      <c r="D18" s="34" t="s">
        <v>80</v>
      </c>
      <c r="E18" s="34"/>
      <c r="F18" s="14" t="s">
        <v>81</v>
      </c>
      <c r="G18" s="14" t="s">
        <v>82</v>
      </c>
      <c r="H18" s="14">
        <v>180</v>
      </c>
      <c r="I18" s="14">
        <v>112</v>
      </c>
    </row>
    <row r="19" spans="1:9" x14ac:dyDescent="0.15">
      <c r="A19" s="14" t="s">
        <v>83</v>
      </c>
      <c r="B19" s="14" t="s">
        <v>84</v>
      </c>
      <c r="C19" s="34" t="s">
        <v>85</v>
      </c>
      <c r="D19" s="34" t="s">
        <v>86</v>
      </c>
      <c r="E19" s="34" t="s">
        <v>87</v>
      </c>
      <c r="F19" s="14" t="s">
        <v>88</v>
      </c>
      <c r="G19" s="14" t="s">
        <v>89</v>
      </c>
      <c r="H19" s="14">
        <v>180</v>
      </c>
      <c r="I19" s="14">
        <v>134</v>
      </c>
    </row>
    <row r="20" spans="1:9" x14ac:dyDescent="0.15">
      <c r="A20" s="14" t="s">
        <v>83</v>
      </c>
      <c r="B20" s="14" t="s">
        <v>84</v>
      </c>
      <c r="C20" s="34" t="s">
        <v>90</v>
      </c>
      <c r="D20" s="34" t="s">
        <v>62</v>
      </c>
      <c r="E20" s="34" t="s">
        <v>91</v>
      </c>
      <c r="F20" s="14" t="s">
        <v>88</v>
      </c>
      <c r="G20" s="14" t="s">
        <v>89</v>
      </c>
      <c r="H20" s="14">
        <v>120</v>
      </c>
      <c r="I20" s="14">
        <v>26</v>
      </c>
    </row>
    <row r="21" spans="1:9" x14ac:dyDescent="0.15">
      <c r="A21" s="14" t="s">
        <v>92</v>
      </c>
      <c r="B21" s="14" t="s">
        <v>93</v>
      </c>
      <c r="C21" s="34" t="s">
        <v>94</v>
      </c>
      <c r="D21" s="34" t="s">
        <v>62</v>
      </c>
      <c r="E21" s="34" t="s">
        <v>95</v>
      </c>
      <c r="F21" s="14" t="s">
        <v>96</v>
      </c>
      <c r="G21" s="14" t="s">
        <v>97</v>
      </c>
      <c r="H21" s="14">
        <v>173</v>
      </c>
      <c r="I21" s="14">
        <v>57</v>
      </c>
    </row>
    <row r="22" spans="1:9" x14ac:dyDescent="0.15">
      <c r="A22" s="14" t="s">
        <v>92</v>
      </c>
      <c r="B22" s="14" t="s">
        <v>93</v>
      </c>
      <c r="C22" s="34" t="s">
        <v>98</v>
      </c>
      <c r="D22" s="34" t="s">
        <v>51</v>
      </c>
      <c r="E22" s="34" t="s">
        <v>99</v>
      </c>
      <c r="F22" s="14" t="s">
        <v>96</v>
      </c>
      <c r="G22" s="14" t="s">
        <v>97</v>
      </c>
      <c r="H22" s="14">
        <v>150</v>
      </c>
      <c r="I22" s="14">
        <v>24</v>
      </c>
    </row>
    <row r="23" spans="1:9" x14ac:dyDescent="0.15">
      <c r="A23" s="14" t="s">
        <v>100</v>
      </c>
      <c r="B23" s="14" t="s">
        <v>101</v>
      </c>
      <c r="C23" s="34" t="s">
        <v>102</v>
      </c>
      <c r="D23" s="34" t="s">
        <v>62</v>
      </c>
      <c r="E23" s="34" t="s">
        <v>103</v>
      </c>
      <c r="F23" s="14" t="s">
        <v>104</v>
      </c>
      <c r="G23" s="14" t="s">
        <v>105</v>
      </c>
      <c r="H23" s="14">
        <v>210</v>
      </c>
      <c r="I23" s="14">
        <v>107</v>
      </c>
    </row>
    <row r="24" spans="1:9" x14ac:dyDescent="0.15">
      <c r="A24" s="14" t="s">
        <v>106</v>
      </c>
      <c r="B24" s="14" t="s">
        <v>107</v>
      </c>
      <c r="C24" s="34" t="s">
        <v>108</v>
      </c>
      <c r="D24" s="34" t="s">
        <v>67</v>
      </c>
      <c r="E24" s="34" t="s">
        <v>109</v>
      </c>
      <c r="F24" s="14" t="s">
        <v>110</v>
      </c>
      <c r="G24" s="14" t="s">
        <v>111</v>
      </c>
      <c r="H24" s="14">
        <v>120</v>
      </c>
      <c r="I24" s="14">
        <v>54</v>
      </c>
    </row>
    <row r="25" spans="1:9" x14ac:dyDescent="0.15">
      <c r="A25" s="14" t="s">
        <v>112</v>
      </c>
      <c r="B25" s="14" t="s">
        <v>113</v>
      </c>
      <c r="C25" s="34" t="s">
        <v>114</v>
      </c>
      <c r="D25" s="34" t="s">
        <v>115</v>
      </c>
      <c r="E25" s="34" t="s">
        <v>116</v>
      </c>
      <c r="F25" s="14" t="s">
        <v>117</v>
      </c>
      <c r="G25" s="14" t="s">
        <v>118</v>
      </c>
      <c r="H25" s="14">
        <v>203</v>
      </c>
      <c r="I25" s="14">
        <v>134</v>
      </c>
    </row>
    <row r="26" spans="1:9" x14ac:dyDescent="0.15">
      <c r="A26" s="14" t="s">
        <v>112</v>
      </c>
      <c r="B26" s="14" t="s">
        <v>113</v>
      </c>
      <c r="C26" s="34" t="s">
        <v>119</v>
      </c>
      <c r="D26" s="34" t="s">
        <v>86</v>
      </c>
      <c r="E26" s="34" t="s">
        <v>87</v>
      </c>
      <c r="F26" s="14" t="s">
        <v>117</v>
      </c>
      <c r="G26" s="14" t="s">
        <v>118</v>
      </c>
      <c r="H26" s="14">
        <v>150</v>
      </c>
      <c r="I26" s="14">
        <v>87</v>
      </c>
    </row>
    <row r="27" spans="1:9" x14ac:dyDescent="0.15">
      <c r="A27" s="14" t="s">
        <v>112</v>
      </c>
      <c r="B27" s="14" t="s">
        <v>113</v>
      </c>
      <c r="C27" s="34" t="s">
        <v>108</v>
      </c>
      <c r="D27" s="34" t="s">
        <v>67</v>
      </c>
      <c r="E27" s="34" t="s">
        <v>68</v>
      </c>
      <c r="F27" s="14" t="s">
        <v>117</v>
      </c>
      <c r="G27" s="14" t="s">
        <v>118</v>
      </c>
      <c r="H27" s="14">
        <v>150</v>
      </c>
      <c r="I27" s="14">
        <v>24</v>
      </c>
    </row>
    <row r="28" spans="1:9" x14ac:dyDescent="0.15">
      <c r="A28" s="14" t="s">
        <v>120</v>
      </c>
      <c r="B28" s="14" t="s">
        <v>121</v>
      </c>
      <c r="C28" s="34" t="s">
        <v>122</v>
      </c>
      <c r="D28" s="34" t="s">
        <v>86</v>
      </c>
      <c r="E28" s="34" t="s">
        <v>87</v>
      </c>
      <c r="F28" s="14" t="s">
        <v>123</v>
      </c>
      <c r="G28" s="14" t="s">
        <v>82</v>
      </c>
      <c r="H28" s="14">
        <v>120</v>
      </c>
      <c r="I28" s="14">
        <v>32</v>
      </c>
    </row>
    <row r="29" spans="1:9" x14ac:dyDescent="0.15">
      <c r="A29" s="14" t="s">
        <v>124</v>
      </c>
      <c r="B29" s="14" t="s">
        <v>125</v>
      </c>
      <c r="C29" s="34" t="s">
        <v>126</v>
      </c>
      <c r="D29" s="34" t="s">
        <v>127</v>
      </c>
      <c r="E29" s="34" t="s">
        <v>128</v>
      </c>
      <c r="F29" s="14" t="s">
        <v>129</v>
      </c>
      <c r="G29" s="14" t="s">
        <v>82</v>
      </c>
      <c r="H29" s="14">
        <v>210</v>
      </c>
      <c r="I29" s="14">
        <v>125</v>
      </c>
    </row>
    <row r="30" spans="1:9" x14ac:dyDescent="0.15">
      <c r="A30" s="14" t="s">
        <v>124</v>
      </c>
      <c r="B30" s="14" t="s">
        <v>125</v>
      </c>
      <c r="C30" s="34" t="s">
        <v>122</v>
      </c>
      <c r="D30" s="34" t="s">
        <v>86</v>
      </c>
      <c r="E30" s="34" t="s">
        <v>130</v>
      </c>
      <c r="F30" s="14" t="s">
        <v>129</v>
      </c>
      <c r="G30" s="14" t="s">
        <v>82</v>
      </c>
      <c r="H30" s="14">
        <v>120</v>
      </c>
      <c r="I30" s="14">
        <v>32</v>
      </c>
    </row>
    <row r="31" spans="1:9" x14ac:dyDescent="0.15">
      <c r="A31" s="14" t="s">
        <v>131</v>
      </c>
      <c r="B31" s="14" t="s">
        <v>78</v>
      </c>
      <c r="C31" s="34" t="s">
        <v>79</v>
      </c>
      <c r="D31" s="34" t="s">
        <v>80</v>
      </c>
      <c r="E31" s="34"/>
      <c r="F31" s="14" t="s">
        <v>81</v>
      </c>
      <c r="G31" s="14" t="s">
        <v>82</v>
      </c>
      <c r="H31" s="14">
        <v>180</v>
      </c>
      <c r="I31" s="14">
        <v>112</v>
      </c>
    </row>
    <row r="32" spans="1:9" x14ac:dyDescent="0.15">
      <c r="A32" s="14" t="s">
        <v>132</v>
      </c>
      <c r="B32" s="14" t="s">
        <v>133</v>
      </c>
      <c r="C32" s="34" t="s">
        <v>56</v>
      </c>
      <c r="D32" s="34" t="s">
        <v>130</v>
      </c>
      <c r="E32" s="34" t="s">
        <v>134</v>
      </c>
      <c r="F32" s="14" t="s">
        <v>135</v>
      </c>
      <c r="G32" s="14" t="s">
        <v>136</v>
      </c>
      <c r="H32" s="14">
        <v>210</v>
      </c>
      <c r="I32" s="14">
        <v>104</v>
      </c>
    </row>
    <row r="33" spans="1:9" x14ac:dyDescent="0.15">
      <c r="A33" s="14" t="s">
        <v>137</v>
      </c>
      <c r="B33" s="14" t="s">
        <v>138</v>
      </c>
      <c r="C33" s="34" t="s">
        <v>139</v>
      </c>
      <c r="D33" s="34" t="s">
        <v>62</v>
      </c>
      <c r="E33" s="34" t="s">
        <v>140</v>
      </c>
      <c r="F33" s="14" t="s">
        <v>141</v>
      </c>
      <c r="G33" s="14" t="s">
        <v>47</v>
      </c>
      <c r="H33" s="14">
        <v>150</v>
      </c>
      <c r="I33" s="14">
        <v>24</v>
      </c>
    </row>
    <row r="34" spans="1:9" x14ac:dyDescent="0.15">
      <c r="A34" s="14" t="s">
        <v>142</v>
      </c>
      <c r="B34" s="14" t="s">
        <v>143</v>
      </c>
      <c r="C34" s="34" t="s">
        <v>122</v>
      </c>
      <c r="D34" s="34" t="s">
        <v>86</v>
      </c>
      <c r="E34" s="34" t="s">
        <v>144</v>
      </c>
      <c r="F34" s="14" t="s">
        <v>145</v>
      </c>
      <c r="G34" s="14" t="s">
        <v>146</v>
      </c>
      <c r="H34" s="14">
        <v>120</v>
      </c>
      <c r="I34" s="14">
        <v>32</v>
      </c>
    </row>
    <row r="35" spans="1:9" x14ac:dyDescent="0.15">
      <c r="A35" s="14" t="s">
        <v>147</v>
      </c>
      <c r="B35" s="14" t="s">
        <v>148</v>
      </c>
      <c r="C35" s="34" t="s">
        <v>149</v>
      </c>
      <c r="D35" s="34" t="s">
        <v>86</v>
      </c>
      <c r="E35" s="34" t="s">
        <v>144</v>
      </c>
      <c r="F35" s="14" t="s">
        <v>150</v>
      </c>
      <c r="G35" s="14" t="s">
        <v>151</v>
      </c>
      <c r="H35" s="14">
        <v>90</v>
      </c>
      <c r="I35" s="14">
        <v>32</v>
      </c>
    </row>
    <row r="36" spans="1:9" x14ac:dyDescent="0.15">
      <c r="A36" s="14" t="s">
        <v>152</v>
      </c>
      <c r="B36" s="14" t="s">
        <v>125</v>
      </c>
      <c r="C36" s="34" t="s">
        <v>126</v>
      </c>
      <c r="D36" s="34" t="s">
        <v>127</v>
      </c>
      <c r="E36" s="34" t="s">
        <v>128</v>
      </c>
      <c r="F36" s="14" t="s">
        <v>129</v>
      </c>
      <c r="G36" s="14" t="s">
        <v>82</v>
      </c>
      <c r="H36" s="14">
        <v>210</v>
      </c>
      <c r="I36" s="14">
        <v>125</v>
      </c>
    </row>
    <row r="37" spans="1:9" x14ac:dyDescent="0.15">
      <c r="A37" s="14" t="s">
        <v>152</v>
      </c>
      <c r="B37" s="14" t="s">
        <v>125</v>
      </c>
      <c r="C37" s="34" t="s">
        <v>122</v>
      </c>
      <c r="D37" s="34" t="s">
        <v>86</v>
      </c>
      <c r="E37" s="34" t="s">
        <v>144</v>
      </c>
      <c r="F37" s="14" t="s">
        <v>129</v>
      </c>
      <c r="G37" s="14" t="s">
        <v>82</v>
      </c>
      <c r="H37" s="14">
        <v>120</v>
      </c>
      <c r="I37" s="14">
        <v>32</v>
      </c>
    </row>
    <row r="38" spans="1:9" x14ac:dyDescent="0.15">
      <c r="A38" s="14" t="s">
        <v>153</v>
      </c>
      <c r="B38" s="14" t="s">
        <v>154</v>
      </c>
      <c r="C38" s="34" t="s">
        <v>155</v>
      </c>
      <c r="D38" s="34" t="s">
        <v>127</v>
      </c>
      <c r="E38" s="34" t="s">
        <v>156</v>
      </c>
      <c r="F38" s="14" t="s">
        <v>157</v>
      </c>
      <c r="G38" s="14" t="s">
        <v>158</v>
      </c>
      <c r="H38" s="14">
        <v>180</v>
      </c>
      <c r="I38" s="14">
        <v>99</v>
      </c>
    </row>
    <row r="39" spans="1:9" x14ac:dyDescent="0.15">
      <c r="A39" s="14" t="s">
        <v>159</v>
      </c>
      <c r="B39" s="14" t="s">
        <v>160</v>
      </c>
      <c r="C39" s="34" t="s">
        <v>161</v>
      </c>
      <c r="D39" s="34" t="s">
        <v>86</v>
      </c>
      <c r="E39" s="34" t="s">
        <v>162</v>
      </c>
      <c r="F39" s="14" t="s">
        <v>163</v>
      </c>
      <c r="G39" s="14" t="s">
        <v>97</v>
      </c>
      <c r="H39" s="14">
        <v>120</v>
      </c>
      <c r="I39" s="14">
        <v>89</v>
      </c>
    </row>
    <row r="40" spans="1:9" x14ac:dyDescent="0.15">
      <c r="A40" s="14" t="s">
        <v>164</v>
      </c>
      <c r="B40" s="14" t="s">
        <v>165</v>
      </c>
      <c r="C40" s="34" t="s">
        <v>166</v>
      </c>
      <c r="D40" s="34" t="s">
        <v>167</v>
      </c>
      <c r="E40" s="34" t="s">
        <v>168</v>
      </c>
      <c r="F40" s="14" t="s">
        <v>169</v>
      </c>
      <c r="G40" s="14" t="s">
        <v>170</v>
      </c>
      <c r="H40" s="14">
        <v>143</v>
      </c>
      <c r="I40" s="14">
        <v>108</v>
      </c>
    </row>
    <row r="41" spans="1:9" x14ac:dyDescent="0.15">
      <c r="A41" s="14" t="s">
        <v>171</v>
      </c>
      <c r="B41" s="14" t="s">
        <v>172</v>
      </c>
      <c r="C41" s="34" t="s">
        <v>149</v>
      </c>
      <c r="D41" s="34" t="s">
        <v>80</v>
      </c>
      <c r="E41" s="34" t="s">
        <v>173</v>
      </c>
      <c r="F41" s="14" t="s">
        <v>174</v>
      </c>
      <c r="G41" s="14" t="s">
        <v>158</v>
      </c>
      <c r="H41" s="14">
        <v>180</v>
      </c>
      <c r="I41" s="14">
        <v>79</v>
      </c>
    </row>
    <row r="42" spans="1:9" x14ac:dyDescent="0.15">
      <c r="A42" s="14" t="s">
        <v>175</v>
      </c>
      <c r="B42" s="14" t="s">
        <v>176</v>
      </c>
      <c r="C42" s="34" t="s">
        <v>177</v>
      </c>
      <c r="D42" s="34" t="s">
        <v>51</v>
      </c>
      <c r="E42" s="34" t="s">
        <v>178</v>
      </c>
      <c r="F42" s="14" t="s">
        <v>179</v>
      </c>
      <c r="G42" s="14" t="s">
        <v>180</v>
      </c>
      <c r="H42" s="14">
        <v>210</v>
      </c>
      <c r="I42" s="14">
        <v>84</v>
      </c>
    </row>
    <row r="43" spans="1:9" x14ac:dyDescent="0.15">
      <c r="A43" s="14" t="s">
        <v>36</v>
      </c>
      <c r="B43" s="14" t="s">
        <v>37</v>
      </c>
      <c r="C43" s="34" t="s">
        <v>181</v>
      </c>
      <c r="D43" s="34" t="s">
        <v>127</v>
      </c>
      <c r="E43" s="34" t="s">
        <v>156</v>
      </c>
      <c r="F43" s="14" t="s">
        <v>40</v>
      </c>
      <c r="G43" s="14" t="s">
        <v>41</v>
      </c>
      <c r="H43" s="14">
        <v>143</v>
      </c>
      <c r="I43" s="14">
        <v>24</v>
      </c>
    </row>
    <row r="44" spans="1:9" x14ac:dyDescent="0.15">
      <c r="A44" s="14" t="s">
        <v>36</v>
      </c>
      <c r="B44" s="14" t="s">
        <v>37</v>
      </c>
      <c r="C44" s="34" t="s">
        <v>182</v>
      </c>
      <c r="D44" s="34" t="s">
        <v>51</v>
      </c>
      <c r="E44" s="34" t="s">
        <v>80</v>
      </c>
      <c r="F44" s="14" t="s">
        <v>40</v>
      </c>
      <c r="G44" s="14" t="s">
        <v>41</v>
      </c>
      <c r="H44" s="14">
        <v>233</v>
      </c>
      <c r="I44" s="14">
        <v>60</v>
      </c>
    </row>
    <row r="45" spans="1:9" x14ac:dyDescent="0.15">
      <c r="A45" s="14" t="s">
        <v>36</v>
      </c>
      <c r="B45" s="14" t="s">
        <v>37</v>
      </c>
      <c r="C45" s="34" t="s">
        <v>183</v>
      </c>
      <c r="D45" s="34" t="s">
        <v>130</v>
      </c>
      <c r="E45" s="34" t="s">
        <v>184</v>
      </c>
      <c r="F45" s="14" t="s">
        <v>40</v>
      </c>
      <c r="G45" s="14" t="s">
        <v>41</v>
      </c>
      <c r="H45" s="14">
        <v>173</v>
      </c>
      <c r="I45" s="14">
        <v>7</v>
      </c>
    </row>
    <row r="46" spans="1:9" x14ac:dyDescent="0.15">
      <c r="A46" s="14" t="s">
        <v>185</v>
      </c>
      <c r="B46" s="14" t="s">
        <v>186</v>
      </c>
      <c r="C46" s="34" t="s">
        <v>187</v>
      </c>
      <c r="D46" s="34" t="s">
        <v>130</v>
      </c>
      <c r="E46" s="34" t="s">
        <v>188</v>
      </c>
      <c r="F46" s="14" t="s">
        <v>189</v>
      </c>
      <c r="G46" s="14" t="s">
        <v>190</v>
      </c>
      <c r="H46" s="14">
        <v>173</v>
      </c>
      <c r="I46" s="14">
        <v>92</v>
      </c>
    </row>
    <row r="47" spans="1:9" x14ac:dyDescent="0.15">
      <c r="A47" s="14" t="s">
        <v>191</v>
      </c>
      <c r="B47" s="14" t="s">
        <v>192</v>
      </c>
      <c r="C47" s="34" t="s">
        <v>187</v>
      </c>
      <c r="D47" s="34" t="s">
        <v>130</v>
      </c>
      <c r="E47" s="34" t="s">
        <v>188</v>
      </c>
      <c r="F47" s="14" t="s">
        <v>193</v>
      </c>
      <c r="G47" s="14" t="s">
        <v>53</v>
      </c>
      <c r="H47" s="14">
        <v>180</v>
      </c>
      <c r="I47" s="14">
        <v>85</v>
      </c>
    </row>
    <row r="48" spans="1:9" x14ac:dyDescent="0.15">
      <c r="A48" s="14" t="s">
        <v>191</v>
      </c>
      <c r="B48" s="14" t="s">
        <v>192</v>
      </c>
      <c r="C48" s="34" t="s">
        <v>61</v>
      </c>
      <c r="D48" s="34" t="s">
        <v>67</v>
      </c>
      <c r="E48" s="34" t="s">
        <v>74</v>
      </c>
      <c r="F48" s="14" t="s">
        <v>193</v>
      </c>
      <c r="G48" s="14" t="s">
        <v>53</v>
      </c>
      <c r="H48" s="14">
        <v>180</v>
      </c>
      <c r="I48" s="14">
        <v>113</v>
      </c>
    </row>
    <row r="49" spans="1:9" x14ac:dyDescent="0.15">
      <c r="A49" s="14" t="s">
        <v>194</v>
      </c>
      <c r="B49" s="14" t="s">
        <v>195</v>
      </c>
      <c r="C49" s="34" t="s">
        <v>196</v>
      </c>
      <c r="D49" s="34" t="s">
        <v>115</v>
      </c>
      <c r="E49" s="34" t="s">
        <v>197</v>
      </c>
      <c r="F49" s="14" t="s">
        <v>198</v>
      </c>
      <c r="G49" s="14" t="s">
        <v>82</v>
      </c>
      <c r="H49" s="14">
        <v>240</v>
      </c>
      <c r="I49" s="14">
        <v>95</v>
      </c>
    </row>
    <row r="50" spans="1:9" x14ac:dyDescent="0.15">
      <c r="A50" s="14" t="s">
        <v>194</v>
      </c>
      <c r="B50" s="14" t="s">
        <v>195</v>
      </c>
      <c r="C50" s="34" t="s">
        <v>199</v>
      </c>
      <c r="D50" s="34" t="s">
        <v>200</v>
      </c>
      <c r="E50" s="34" t="s">
        <v>201</v>
      </c>
      <c r="F50" s="14" t="s">
        <v>198</v>
      </c>
      <c r="G50" s="14" t="s">
        <v>82</v>
      </c>
      <c r="H50" s="14">
        <v>150</v>
      </c>
      <c r="I50" s="14">
        <v>74</v>
      </c>
    </row>
    <row r="51" spans="1:9" x14ac:dyDescent="0.15">
      <c r="A51" s="14" t="s">
        <v>202</v>
      </c>
      <c r="B51" s="14" t="s">
        <v>203</v>
      </c>
      <c r="C51" s="34" t="s">
        <v>196</v>
      </c>
      <c r="D51" s="34" t="s">
        <v>127</v>
      </c>
      <c r="E51" s="34" t="s">
        <v>156</v>
      </c>
      <c r="F51" s="14" t="s">
        <v>204</v>
      </c>
      <c r="G51" s="14" t="s">
        <v>158</v>
      </c>
      <c r="H51" s="14">
        <v>210</v>
      </c>
      <c r="I51" s="14">
        <v>97</v>
      </c>
    </row>
    <row r="52" spans="1:9" x14ac:dyDescent="0.15">
      <c r="A52" s="14" t="s">
        <v>205</v>
      </c>
      <c r="B52" s="14" t="s">
        <v>206</v>
      </c>
      <c r="C52" s="34" t="s">
        <v>207</v>
      </c>
      <c r="D52" s="34" t="s">
        <v>127</v>
      </c>
      <c r="E52" s="34" t="s">
        <v>156</v>
      </c>
      <c r="F52" s="14" t="s">
        <v>208</v>
      </c>
      <c r="G52" s="14" t="s">
        <v>209</v>
      </c>
      <c r="H52" s="14">
        <v>150</v>
      </c>
      <c r="I52" s="14">
        <v>73</v>
      </c>
    </row>
    <row r="53" spans="1:9" x14ac:dyDescent="0.15">
      <c r="A53" s="14" t="s">
        <v>210</v>
      </c>
      <c r="B53" s="14" t="s">
        <v>211</v>
      </c>
      <c r="C53" s="34" t="s">
        <v>212</v>
      </c>
      <c r="D53" s="34" t="s">
        <v>167</v>
      </c>
      <c r="E53" s="34" t="s">
        <v>168</v>
      </c>
      <c r="F53" s="14" t="s">
        <v>213</v>
      </c>
      <c r="G53" s="14" t="s">
        <v>214</v>
      </c>
      <c r="H53" s="14">
        <v>203</v>
      </c>
      <c r="I53" s="14">
        <v>188</v>
      </c>
    </row>
    <row r="54" spans="1:9" x14ac:dyDescent="0.15">
      <c r="A54" s="14" t="s">
        <v>215</v>
      </c>
      <c r="B54" s="14" t="s">
        <v>216</v>
      </c>
      <c r="C54" s="34" t="s">
        <v>114</v>
      </c>
      <c r="D54" s="34" t="s">
        <v>127</v>
      </c>
      <c r="E54" s="34" t="s">
        <v>197</v>
      </c>
      <c r="F54" s="14" t="s">
        <v>217</v>
      </c>
      <c r="G54" s="14" t="s">
        <v>136</v>
      </c>
      <c r="H54" s="14">
        <v>210</v>
      </c>
      <c r="I54" s="14">
        <v>99</v>
      </c>
    </row>
    <row r="55" spans="1:9" x14ac:dyDescent="0.15">
      <c r="A55" s="14" t="s">
        <v>218</v>
      </c>
      <c r="B55" s="14" t="s">
        <v>219</v>
      </c>
      <c r="C55" s="34" t="s">
        <v>166</v>
      </c>
      <c r="D55" s="34" t="s">
        <v>127</v>
      </c>
      <c r="E55" s="34" t="s">
        <v>156</v>
      </c>
      <c r="F55" s="14" t="s">
        <v>220</v>
      </c>
      <c r="G55" s="14" t="s">
        <v>118</v>
      </c>
      <c r="H55" s="14">
        <v>150</v>
      </c>
      <c r="I55" s="14">
        <v>45</v>
      </c>
    </row>
    <row r="56" spans="1:9" x14ac:dyDescent="0.15">
      <c r="A56" s="14" t="s">
        <v>221</v>
      </c>
      <c r="B56" s="14" t="s">
        <v>222</v>
      </c>
      <c r="C56" s="34" t="s">
        <v>61</v>
      </c>
      <c r="D56" s="34" t="s">
        <v>67</v>
      </c>
      <c r="E56" s="34" t="s">
        <v>223</v>
      </c>
      <c r="F56" s="14" t="s">
        <v>224</v>
      </c>
      <c r="G56" s="14" t="s">
        <v>225</v>
      </c>
      <c r="H56" s="14">
        <v>210</v>
      </c>
      <c r="I56" s="14">
        <v>85</v>
      </c>
    </row>
    <row r="57" spans="1:9" x14ac:dyDescent="0.15">
      <c r="A57" s="14" t="s">
        <v>226</v>
      </c>
      <c r="B57" s="14" t="s">
        <v>227</v>
      </c>
      <c r="C57" s="34" t="s">
        <v>228</v>
      </c>
      <c r="D57" s="34" t="s">
        <v>167</v>
      </c>
      <c r="E57" s="34" t="s">
        <v>168</v>
      </c>
      <c r="F57" s="14" t="s">
        <v>229</v>
      </c>
      <c r="G57" s="14" t="s">
        <v>170</v>
      </c>
      <c r="H57" s="14">
        <v>150</v>
      </c>
      <c r="I57" s="14">
        <v>73</v>
      </c>
    </row>
    <row r="58" spans="1:9" x14ac:dyDescent="0.15">
      <c r="A58" s="14" t="s">
        <v>226</v>
      </c>
      <c r="B58" s="14" t="s">
        <v>227</v>
      </c>
      <c r="C58" s="34" t="s">
        <v>230</v>
      </c>
      <c r="D58" s="34" t="s">
        <v>80</v>
      </c>
      <c r="E58" s="34" t="s">
        <v>231</v>
      </c>
      <c r="F58" s="14" t="s">
        <v>229</v>
      </c>
      <c r="G58" s="14" t="s">
        <v>170</v>
      </c>
      <c r="H58" s="14">
        <v>180</v>
      </c>
      <c r="I58" s="14">
        <v>79</v>
      </c>
    </row>
    <row r="59" spans="1:9" x14ac:dyDescent="0.15">
      <c r="A59" s="14" t="s">
        <v>232</v>
      </c>
      <c r="B59" s="14" t="s">
        <v>233</v>
      </c>
      <c r="C59" s="34" t="s">
        <v>234</v>
      </c>
      <c r="D59" s="34" t="s">
        <v>115</v>
      </c>
      <c r="E59" s="34" t="s">
        <v>197</v>
      </c>
      <c r="F59" s="14" t="s">
        <v>235</v>
      </c>
      <c r="G59" s="14" t="s">
        <v>236</v>
      </c>
      <c r="H59" s="14">
        <v>60</v>
      </c>
      <c r="I59" s="14">
        <v>0</v>
      </c>
    </row>
    <row r="60" spans="1:9" x14ac:dyDescent="0.15">
      <c r="A60" s="14" t="s">
        <v>237</v>
      </c>
      <c r="B60" s="14" t="s">
        <v>238</v>
      </c>
      <c r="C60" s="34" t="s">
        <v>239</v>
      </c>
      <c r="D60" s="34" t="s">
        <v>62</v>
      </c>
      <c r="E60" s="34" t="s">
        <v>91</v>
      </c>
      <c r="F60" s="14" t="s">
        <v>240</v>
      </c>
      <c r="G60" s="14" t="s">
        <v>97</v>
      </c>
      <c r="H60" s="14">
        <v>263</v>
      </c>
      <c r="I60" s="14">
        <v>142</v>
      </c>
    </row>
    <row r="61" spans="1:9" x14ac:dyDescent="0.15">
      <c r="A61" s="14" t="s">
        <v>241</v>
      </c>
      <c r="B61" s="14" t="s">
        <v>242</v>
      </c>
      <c r="C61" s="34" t="s">
        <v>243</v>
      </c>
      <c r="D61" s="34" t="s">
        <v>130</v>
      </c>
      <c r="E61" s="34" t="s">
        <v>184</v>
      </c>
      <c r="F61" s="14" t="s">
        <v>244</v>
      </c>
      <c r="G61" s="14" t="s">
        <v>245</v>
      </c>
      <c r="H61" s="14">
        <v>150</v>
      </c>
      <c r="I61" s="14">
        <v>30</v>
      </c>
    </row>
    <row r="62" spans="1:9" x14ac:dyDescent="0.15">
      <c r="A62" s="14" t="s">
        <v>246</v>
      </c>
      <c r="B62" s="14" t="s">
        <v>247</v>
      </c>
      <c r="C62" s="34" t="s">
        <v>243</v>
      </c>
      <c r="D62" s="34" t="s">
        <v>130</v>
      </c>
      <c r="E62" s="34" t="s">
        <v>188</v>
      </c>
      <c r="F62" s="14" t="s">
        <v>248</v>
      </c>
      <c r="G62" s="14" t="s">
        <v>97</v>
      </c>
      <c r="H62" s="14">
        <v>143</v>
      </c>
      <c r="I62" s="14">
        <v>37</v>
      </c>
    </row>
    <row r="63" spans="1:9" x14ac:dyDescent="0.15">
      <c r="A63" s="14" t="s">
        <v>246</v>
      </c>
      <c r="B63" s="14" t="s">
        <v>247</v>
      </c>
      <c r="C63" s="34" t="s">
        <v>90</v>
      </c>
      <c r="D63" s="34" t="s">
        <v>62</v>
      </c>
      <c r="E63" s="34" t="s">
        <v>95</v>
      </c>
      <c r="F63" s="14" t="s">
        <v>248</v>
      </c>
      <c r="G63" s="14" t="s">
        <v>97</v>
      </c>
      <c r="H63" s="14">
        <v>120</v>
      </c>
      <c r="I63" s="14">
        <v>26</v>
      </c>
    </row>
    <row r="64" spans="1:9" x14ac:dyDescent="0.15">
      <c r="A64" s="14" t="s">
        <v>249</v>
      </c>
      <c r="B64" s="14" t="s">
        <v>107</v>
      </c>
      <c r="C64" s="34" t="s">
        <v>108</v>
      </c>
      <c r="D64" s="34" t="s">
        <v>67</v>
      </c>
      <c r="E64" s="34" t="s">
        <v>80</v>
      </c>
      <c r="F64" s="14" t="s">
        <v>110</v>
      </c>
      <c r="G64" s="14" t="s">
        <v>250</v>
      </c>
      <c r="H64" s="14">
        <v>120</v>
      </c>
      <c r="I64" s="14">
        <v>54</v>
      </c>
    </row>
    <row r="65" spans="1:9" x14ac:dyDescent="0.15">
      <c r="A65" s="14" t="s">
        <v>251</v>
      </c>
      <c r="B65" t="s">
        <v>252</v>
      </c>
      <c r="C65" s="9" t="s">
        <v>212</v>
      </c>
      <c r="D65" s="9" t="s">
        <v>127</v>
      </c>
      <c r="E65" s="9" t="s">
        <v>253</v>
      </c>
      <c r="F65" s="7" t="s">
        <v>69</v>
      </c>
      <c r="G65" t="s">
        <v>158</v>
      </c>
      <c r="H65">
        <v>210</v>
      </c>
      <c r="I65">
        <v>125</v>
      </c>
    </row>
    <row r="66" spans="1:9" x14ac:dyDescent="0.15">
      <c r="A66" s="14" t="s">
        <v>251</v>
      </c>
      <c r="B66" t="s">
        <v>252</v>
      </c>
      <c r="C66" s="9" t="s">
        <v>187</v>
      </c>
      <c r="D66" s="9" t="s">
        <v>130</v>
      </c>
      <c r="E66" s="9" t="s">
        <v>188</v>
      </c>
      <c r="F66" s="7" t="s">
        <v>69</v>
      </c>
      <c r="G66" t="s">
        <v>158</v>
      </c>
      <c r="H66">
        <v>173</v>
      </c>
      <c r="I66">
        <v>92</v>
      </c>
    </row>
    <row r="67" spans="1:9" x14ac:dyDescent="0.15">
      <c r="A67" s="14" t="s">
        <v>251</v>
      </c>
      <c r="B67" t="s">
        <v>252</v>
      </c>
      <c r="C67" s="9" t="s">
        <v>283</v>
      </c>
      <c r="D67" s="9" t="s">
        <v>284</v>
      </c>
      <c r="E67" s="9" t="s">
        <v>285</v>
      </c>
      <c r="F67" s="7" t="s">
        <v>69</v>
      </c>
      <c r="G67" t="s">
        <v>158</v>
      </c>
      <c r="H67">
        <v>180</v>
      </c>
      <c r="I67">
        <v>85</v>
      </c>
    </row>
    <row r="68" spans="1:9" x14ac:dyDescent="0.15">
      <c r="A68" s="14" t="s">
        <v>254</v>
      </c>
      <c r="B68" t="s">
        <v>255</v>
      </c>
      <c r="C68" s="9" t="s">
        <v>108</v>
      </c>
      <c r="D68" s="9" t="s">
        <v>51</v>
      </c>
      <c r="E68" s="9" t="s">
        <v>256</v>
      </c>
      <c r="F68" s="7" t="s">
        <v>257</v>
      </c>
      <c r="G68" t="s">
        <v>258</v>
      </c>
      <c r="H68">
        <v>150</v>
      </c>
      <c r="I68">
        <v>52</v>
      </c>
    </row>
    <row r="69" spans="1:9" x14ac:dyDescent="0.15">
      <c r="A69" s="14" t="s">
        <v>259</v>
      </c>
      <c r="B69" t="s">
        <v>260</v>
      </c>
      <c r="C69" s="9" t="s">
        <v>200</v>
      </c>
      <c r="D69" s="9" t="s">
        <v>67</v>
      </c>
      <c r="E69" s="9" t="s">
        <v>74</v>
      </c>
      <c r="F69" s="7" t="s">
        <v>261</v>
      </c>
      <c r="G69" t="s">
        <v>89</v>
      </c>
      <c r="H69">
        <v>120</v>
      </c>
      <c r="I69">
        <v>26</v>
      </c>
    </row>
    <row r="70" spans="1:9" x14ac:dyDescent="0.15">
      <c r="A70" s="14" t="s">
        <v>262</v>
      </c>
      <c r="B70" t="s">
        <v>233</v>
      </c>
      <c r="C70" s="9" t="s">
        <v>234</v>
      </c>
      <c r="D70" s="9" t="s">
        <v>115</v>
      </c>
      <c r="E70" s="9" t="s">
        <v>263</v>
      </c>
      <c r="F70" s="7" t="s">
        <v>235</v>
      </c>
      <c r="G70" t="s">
        <v>236</v>
      </c>
      <c r="H70">
        <v>60</v>
      </c>
      <c r="I70">
        <v>0</v>
      </c>
    </row>
    <row r="71" spans="1:9" x14ac:dyDescent="0.15">
      <c r="A71" s="14" t="s">
        <v>264</v>
      </c>
      <c r="B71" t="s">
        <v>265</v>
      </c>
      <c r="C71" s="9" t="s">
        <v>266</v>
      </c>
      <c r="D71" s="9" t="s">
        <v>86</v>
      </c>
      <c r="E71" s="9" t="s">
        <v>267</v>
      </c>
      <c r="F71" s="7" t="s">
        <v>268</v>
      </c>
      <c r="G71" t="s">
        <v>146</v>
      </c>
      <c r="H71">
        <v>150</v>
      </c>
      <c r="I71">
        <v>31</v>
      </c>
    </row>
    <row r="72" spans="1:9" x14ac:dyDescent="0.15">
      <c r="A72" s="14" t="s">
        <v>269</v>
      </c>
      <c r="B72" t="s">
        <v>270</v>
      </c>
      <c r="C72" s="9" t="s">
        <v>199</v>
      </c>
      <c r="D72" s="9" t="s">
        <v>115</v>
      </c>
      <c r="E72" s="9" t="s">
        <v>197</v>
      </c>
      <c r="F72" s="7" t="s">
        <v>271</v>
      </c>
      <c r="G72" t="s">
        <v>272</v>
      </c>
      <c r="H72">
        <v>120</v>
      </c>
      <c r="I72">
        <v>47</v>
      </c>
    </row>
    <row r="73" spans="1:9" x14ac:dyDescent="0.15">
      <c r="A73" s="14" t="s">
        <v>721</v>
      </c>
      <c r="B73" t="s">
        <v>724</v>
      </c>
      <c r="C73" s="9" t="s">
        <v>102</v>
      </c>
      <c r="D73" s="9" t="s">
        <v>62</v>
      </c>
      <c r="E73" s="9" t="s">
        <v>722</v>
      </c>
      <c r="F73" s="7" t="s">
        <v>723</v>
      </c>
      <c r="G73" t="s">
        <v>414</v>
      </c>
      <c r="H73">
        <v>210</v>
      </c>
      <c r="I73">
        <v>107</v>
      </c>
    </row>
    <row r="74" spans="1:9" x14ac:dyDescent="0.15">
      <c r="A74" t="s">
        <v>273</v>
      </c>
      <c r="B74" t="s">
        <v>121</v>
      </c>
      <c r="C74" s="9" t="s">
        <v>122</v>
      </c>
      <c r="D74" s="9" t="s">
        <v>86</v>
      </c>
      <c r="E74" s="9" t="s">
        <v>130</v>
      </c>
      <c r="F74" s="7" t="s">
        <v>123</v>
      </c>
      <c r="G74" t="s">
        <v>82</v>
      </c>
      <c r="H74">
        <v>120</v>
      </c>
      <c r="I74">
        <v>32</v>
      </c>
    </row>
    <row r="75" spans="1:9" x14ac:dyDescent="0.15">
      <c r="A75" t="s">
        <v>274</v>
      </c>
      <c r="B75" t="s">
        <v>275</v>
      </c>
      <c r="C75" s="9" t="s">
        <v>276</v>
      </c>
      <c r="D75" s="9" t="s">
        <v>130</v>
      </c>
      <c r="E75" s="9" t="s">
        <v>134</v>
      </c>
      <c r="F75" s="7" t="s">
        <v>277</v>
      </c>
      <c r="G75" t="s">
        <v>41</v>
      </c>
      <c r="H75">
        <v>166</v>
      </c>
      <c r="I75">
        <v>43</v>
      </c>
    </row>
    <row r="76" spans="1:9" x14ac:dyDescent="0.15">
      <c r="A76" t="s">
        <v>278</v>
      </c>
      <c r="B76" t="s">
        <v>279</v>
      </c>
      <c r="C76" s="9" t="s">
        <v>280</v>
      </c>
      <c r="D76" s="9" t="s">
        <v>86</v>
      </c>
      <c r="E76" s="9" t="s">
        <v>130</v>
      </c>
      <c r="F76" s="7" t="s">
        <v>281</v>
      </c>
      <c r="G76" t="s">
        <v>282</v>
      </c>
      <c r="H76">
        <v>120</v>
      </c>
      <c r="I76">
        <v>89</v>
      </c>
    </row>
    <row r="77" spans="1:9" x14ac:dyDescent="0.15">
      <c r="C77" s="9"/>
      <c r="D77" s="9"/>
      <c r="E77" s="9"/>
    </row>
    <row r="78" spans="1:9" x14ac:dyDescent="0.15">
      <c r="C78" s="9"/>
      <c r="D78" s="9"/>
      <c r="E78" s="9"/>
    </row>
    <row r="79" spans="1:9" x14ac:dyDescent="0.15">
      <c r="C79" s="9"/>
      <c r="D79" s="9"/>
      <c r="E79" s="9"/>
    </row>
    <row r="82" spans="1:1" x14ac:dyDescent="0.15">
      <c r="A82" s="38"/>
    </row>
  </sheetData>
  <sortState xmlns:xlrd2="http://schemas.microsoft.com/office/spreadsheetml/2017/richdata2" ref="A15:J75">
    <sortCondition ref="D15:D75"/>
  </sortState>
  <phoneticPr fontId="33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B20" sqref="B20"/>
    </sheetView>
  </sheetViews>
  <sheetFormatPr defaultRowHeight="11.25" x14ac:dyDescent="0.15"/>
  <cols>
    <col min="1" max="1" width="23.125" bestFit="1" customWidth="1"/>
    <col min="2" max="2" width="17.125" bestFit="1" customWidth="1"/>
    <col min="3" max="6" width="12.125" customWidth="1"/>
    <col min="7" max="7" width="21.5" customWidth="1"/>
    <col min="8" max="8" width="18.5" customWidth="1"/>
    <col min="9" max="9" width="18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8"/>
      <c r="B6" s="1"/>
      <c r="C6" s="1"/>
      <c r="D6" s="1"/>
      <c r="E6" s="1"/>
      <c r="F6" s="4"/>
    </row>
    <row r="7" spans="1:9" x14ac:dyDescent="0.15">
      <c r="A7" s="8" t="str">
        <f>'Initial evaluation - Positive '!A7</f>
        <v>EMA/631933/2019</v>
      </c>
      <c r="B7" s="1"/>
      <c r="C7" s="1"/>
      <c r="D7" s="1"/>
      <c r="E7" s="1"/>
      <c r="F7" s="4"/>
    </row>
    <row r="8" spans="1:9" x14ac:dyDescent="0.15">
      <c r="A8" s="8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x14ac:dyDescent="0.15">
      <c r="A10" s="1"/>
      <c r="B10" s="1"/>
      <c r="C10" s="1"/>
      <c r="D10" s="1"/>
      <c r="E10" s="1"/>
      <c r="F10" s="4"/>
    </row>
    <row r="11" spans="1:9" ht="19.5" x14ac:dyDescent="0.15">
      <c r="A11" s="30" t="s">
        <v>26</v>
      </c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25" customFormat="1" ht="25.5" x14ac:dyDescent="0.15">
      <c r="A14" s="17" t="s">
        <v>0</v>
      </c>
      <c r="B14" s="17" t="s">
        <v>1</v>
      </c>
      <c r="C14" s="17" t="s">
        <v>2</v>
      </c>
      <c r="D14" s="17" t="s">
        <v>3</v>
      </c>
      <c r="E14" s="17" t="s">
        <v>4</v>
      </c>
      <c r="F14" s="18" t="s">
        <v>7</v>
      </c>
      <c r="G14" s="17" t="s">
        <v>10</v>
      </c>
      <c r="H14" s="17" t="s">
        <v>11</v>
      </c>
      <c r="I14" s="17" t="s">
        <v>12</v>
      </c>
    </row>
    <row r="15" spans="1:9" x14ac:dyDescent="0.15">
      <c r="A15" t="s">
        <v>48</v>
      </c>
      <c r="B15" t="s">
        <v>49</v>
      </c>
      <c r="C15" s="13" t="s">
        <v>50</v>
      </c>
      <c r="D15" s="13" t="s">
        <v>51</v>
      </c>
      <c r="F15" t="s">
        <v>52</v>
      </c>
      <c r="G15" t="s">
        <v>53</v>
      </c>
      <c r="H15">
        <v>270</v>
      </c>
      <c r="I15">
        <v>156</v>
      </c>
    </row>
    <row r="16" spans="1:9" x14ac:dyDescent="0.15">
      <c r="A16" t="s">
        <v>54</v>
      </c>
      <c r="B16" t="s">
        <v>55</v>
      </c>
      <c r="C16" t="s">
        <v>56</v>
      </c>
      <c r="D16" t="s">
        <v>51</v>
      </c>
      <c r="F16" t="s">
        <v>57</v>
      </c>
      <c r="G16" t="s">
        <v>58</v>
      </c>
      <c r="H16">
        <v>180</v>
      </c>
      <c r="I16">
        <v>106</v>
      </c>
    </row>
    <row r="18" spans="1:1" x14ac:dyDescent="0.15">
      <c r="A18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A15" sqref="A15"/>
    </sheetView>
  </sheetViews>
  <sheetFormatPr defaultRowHeight="11.25" x14ac:dyDescent="0.15"/>
  <cols>
    <col min="1" max="1" width="23.125" bestFit="1" customWidth="1"/>
    <col min="2" max="2" width="17.125" bestFit="1" customWidth="1"/>
    <col min="3" max="5" width="14" customWidth="1"/>
    <col min="6" max="6" width="21.5" customWidth="1"/>
    <col min="7" max="8" width="16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8"/>
      <c r="B6" s="1"/>
      <c r="C6" s="1"/>
      <c r="D6" s="1"/>
      <c r="E6" s="4"/>
    </row>
    <row r="7" spans="1:8" x14ac:dyDescent="0.15">
      <c r="A7" s="8" t="str">
        <f>'Initial evaluation - Positive '!A7</f>
        <v>EMA/631933/2019</v>
      </c>
      <c r="B7" s="1"/>
      <c r="C7" s="1"/>
      <c r="D7" s="1"/>
      <c r="E7" s="4"/>
    </row>
    <row r="8" spans="1:8" x14ac:dyDescent="0.15">
      <c r="A8" s="8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4" t="s">
        <v>27</v>
      </c>
      <c r="B11" s="1"/>
      <c r="C11" s="1"/>
      <c r="D11" s="1"/>
      <c r="E11" s="4"/>
    </row>
    <row r="12" spans="1:8" x14ac:dyDescent="0.15">
      <c r="A12" s="1"/>
      <c r="B12" s="1"/>
      <c r="C12" s="1"/>
      <c r="D12" s="1"/>
      <c r="E12" s="4"/>
    </row>
    <row r="14" spans="1:8" s="25" customFormat="1" ht="25.5" x14ac:dyDescent="0.15">
      <c r="A14" s="17" t="s">
        <v>0</v>
      </c>
      <c r="B14" s="17" t="s">
        <v>1</v>
      </c>
      <c r="C14" s="17" t="s">
        <v>2</v>
      </c>
      <c r="D14" s="17" t="s">
        <v>21</v>
      </c>
      <c r="E14" s="18" t="s">
        <v>7</v>
      </c>
      <c r="F14" s="17" t="s">
        <v>10</v>
      </c>
      <c r="G14" s="17" t="s">
        <v>11</v>
      </c>
      <c r="H14" s="17" t="s">
        <v>12</v>
      </c>
    </row>
    <row r="15" spans="1:8" x14ac:dyDescent="0.15">
      <c r="A15" t="s">
        <v>31</v>
      </c>
      <c r="B15" t="s">
        <v>32</v>
      </c>
      <c r="C15" s="9"/>
      <c r="D15" s="35" t="s">
        <v>33</v>
      </c>
      <c r="E15" t="s">
        <v>34</v>
      </c>
      <c r="F15" s="16" t="s">
        <v>35</v>
      </c>
      <c r="G15">
        <v>0</v>
      </c>
      <c r="H15">
        <v>0</v>
      </c>
    </row>
    <row r="16" spans="1:8" x14ac:dyDescent="0.15">
      <c r="A16" t="s">
        <v>36</v>
      </c>
      <c r="B16" t="s">
        <v>37</v>
      </c>
      <c r="C16" s="9" t="s">
        <v>38</v>
      </c>
      <c r="D16" s="9" t="s">
        <v>39</v>
      </c>
      <c r="E16" t="s">
        <v>40</v>
      </c>
      <c r="F16" t="s">
        <v>41</v>
      </c>
      <c r="G16">
        <v>180</v>
      </c>
      <c r="H16">
        <v>79</v>
      </c>
    </row>
    <row r="17" spans="1:8" x14ac:dyDescent="0.15">
      <c r="A17" t="s">
        <v>42</v>
      </c>
      <c r="B17" t="s">
        <v>43</v>
      </c>
      <c r="C17" s="9" t="s">
        <v>44</v>
      </c>
      <c r="D17" s="9" t="s">
        <v>45</v>
      </c>
      <c r="E17" t="s">
        <v>46</v>
      </c>
      <c r="F17" t="s">
        <v>47</v>
      </c>
      <c r="G17">
        <v>150</v>
      </c>
      <c r="H17">
        <v>45</v>
      </c>
    </row>
    <row r="18" spans="1:8" x14ac:dyDescent="0.15">
      <c r="C18" s="9"/>
      <c r="D18" s="9"/>
    </row>
    <row r="20" spans="1:8" x14ac:dyDescent="0.15">
      <c r="A2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workbookViewId="0">
      <selection activeCell="A13" sqref="A13"/>
    </sheetView>
  </sheetViews>
  <sheetFormatPr defaultRowHeight="11.25" x14ac:dyDescent="0.15"/>
  <cols>
    <col min="1" max="1" width="23.125" bestFit="1" customWidth="1"/>
    <col min="2" max="2" width="17.125" bestFit="1" customWidth="1"/>
    <col min="3" max="3" width="21.125" bestFit="1" customWidth="1"/>
    <col min="4" max="4" width="18.125" bestFit="1" customWidth="1"/>
    <col min="5" max="5" width="15.375" customWidth="1"/>
    <col min="6" max="6" width="21.5" customWidth="1"/>
    <col min="7" max="7" width="20.625" customWidth="1"/>
    <col min="8" max="8" width="18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8"/>
      <c r="B6" s="1"/>
      <c r="C6" s="1"/>
      <c r="D6" s="1"/>
      <c r="E6" s="4"/>
    </row>
    <row r="7" spans="1:8" x14ac:dyDescent="0.15">
      <c r="A7" s="8" t="str">
        <f>'Initial evaluation - Positive '!A7</f>
        <v>EMA/631933/2019</v>
      </c>
      <c r="B7" s="1"/>
      <c r="C7" s="1"/>
      <c r="D7" s="1"/>
      <c r="E7" s="4"/>
    </row>
    <row r="8" spans="1:8" x14ac:dyDescent="0.15">
      <c r="A8" s="8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4" t="s">
        <v>28</v>
      </c>
      <c r="B11" s="1"/>
      <c r="C11" s="1"/>
      <c r="D11" s="1"/>
      <c r="E11" s="4"/>
    </row>
    <row r="12" spans="1:8" x14ac:dyDescent="0.15">
      <c r="B12" s="1"/>
      <c r="C12" s="1"/>
      <c r="D12" s="1"/>
      <c r="E12" s="4"/>
    </row>
    <row r="13" spans="1:8" x14ac:dyDescent="0.15">
      <c r="A13" s="39" t="s">
        <v>30</v>
      </c>
    </row>
    <row r="14" spans="1:8" s="23" customFormat="1" ht="12.75" x14ac:dyDescent="0.15">
      <c r="A14" s="19" t="s">
        <v>0</v>
      </c>
      <c r="B14" s="19" t="s">
        <v>1</v>
      </c>
      <c r="C14" s="19" t="s">
        <v>2</v>
      </c>
      <c r="D14" s="19" t="s">
        <v>3</v>
      </c>
      <c r="E14" s="20" t="s">
        <v>7</v>
      </c>
      <c r="F14" s="19" t="s">
        <v>10</v>
      </c>
      <c r="G14" s="19" t="s">
        <v>11</v>
      </c>
      <c r="H14" s="19" t="s">
        <v>12</v>
      </c>
    </row>
    <row r="15" spans="1:8" x14ac:dyDescent="0.15">
      <c r="A15" s="3"/>
      <c r="C15" s="15"/>
      <c r="D15" s="15"/>
    </row>
    <row r="19" spans="1:1" x14ac:dyDescent="0.15">
      <c r="A19" s="3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Initial evaluation - Positive </vt:lpstr>
      <vt:lpstr>Initial evaluation - Negative </vt:lpstr>
      <vt:lpstr>Initial evaluation - Withdrawn</vt:lpstr>
      <vt:lpstr>Extensions - positive</vt:lpstr>
      <vt:lpstr>Extensions - negative</vt:lpstr>
      <vt:lpstr>Extension - withdrawn</vt:lpstr>
      <vt:lpstr>Article 58 - scientific opinion</vt:lpstr>
      <vt:lpstr>'Initial evaluation - Withdrawn'!Date</vt:lpstr>
      <vt:lpstr>'Initial evaluation - Withdrawn'!Head</vt:lpstr>
      <vt:lpstr>'Initial evaluation - Positive '!Print_Area</vt:lpstr>
    </vt:vector>
  </TitlesOfParts>
  <Company>European Medicines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dc:description>Template version: 18 February 2011</dc:description>
  <cp:lastModifiedBy>Yalmanova Vladimira</cp:lastModifiedBy>
  <cp:lastPrinted>2011-02-18T12:57:27Z</cp:lastPrinted>
  <dcterms:created xsi:type="dcterms:W3CDTF">2009-07-29T20:24:14Z</dcterms:created>
  <dcterms:modified xsi:type="dcterms:W3CDTF">2020-05-19T16:47:15Z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Hanne.Thisen@ema.europa.eu</vt:lpwstr>
  </property>
  <property fmtid="{D5CDD505-2E9C-101B-9397-08002B2CF9AE}" pid="5" name="MSIP_Label_afe1b31d-cec0-4074-b4bd-f07689e43d84_SetDate">
    <vt:lpwstr>2020-03-06T16:20:28.7924980Z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6737e1b6-6d88-4f44-b4a6-f94234a14b20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MSIP_Label_0eea11ca-d417-4147-80ed-01a58412c458_Enabled">
    <vt:lpwstr>True</vt:lpwstr>
  </property>
  <property fmtid="{D5CDD505-2E9C-101B-9397-08002B2CF9AE}" pid="11" name="MSIP_Label_0eea11ca-d417-4147-80ed-01a58412c458_SiteId">
    <vt:lpwstr>bc9dc15c-61bc-4f03-b60b-e5b6d8922839</vt:lpwstr>
  </property>
  <property fmtid="{D5CDD505-2E9C-101B-9397-08002B2CF9AE}" pid="12" name="MSIP_Label_0eea11ca-d417-4147-80ed-01a58412c458_Owner">
    <vt:lpwstr>Hanne.Thisen@ema.europa.eu</vt:lpwstr>
  </property>
  <property fmtid="{D5CDD505-2E9C-101B-9397-08002B2CF9AE}" pid="13" name="MSIP_Label_0eea11ca-d417-4147-80ed-01a58412c458_SetDate">
    <vt:lpwstr>2020-03-06T16:20:28.7924980Z</vt:lpwstr>
  </property>
  <property fmtid="{D5CDD505-2E9C-101B-9397-08002B2CF9AE}" pid="14" name="MSIP_Label_0eea11ca-d417-4147-80ed-01a58412c458_Name">
    <vt:lpwstr>All EMA Staff and Contractors</vt:lpwstr>
  </property>
  <property fmtid="{D5CDD505-2E9C-101B-9397-08002B2CF9AE}" pid="15" name="MSIP_Label_0eea11ca-d417-4147-80ed-01a58412c458_Application">
    <vt:lpwstr>Microsoft Azure Information Protection</vt:lpwstr>
  </property>
  <property fmtid="{D5CDD505-2E9C-101B-9397-08002B2CF9AE}" pid="16" name="MSIP_Label_0eea11ca-d417-4147-80ed-01a58412c458_ActionId">
    <vt:lpwstr>6737e1b6-6d88-4f44-b4a6-f94234a14b20</vt:lpwstr>
  </property>
  <property fmtid="{D5CDD505-2E9C-101B-9397-08002B2CF9AE}" pid="17" name="MSIP_Label_0eea11ca-d417-4147-80ed-01a58412c458_Parent">
    <vt:lpwstr>afe1b31d-cec0-4074-b4bd-f07689e43d84</vt:lpwstr>
  </property>
  <property fmtid="{D5CDD505-2E9C-101B-9397-08002B2CF9AE}" pid="18" name="MSIP_Label_0eea11ca-d417-4147-80ed-01a58412c458_Extended_MSFT_Method">
    <vt:lpwstr>Automatic</vt:lpwstr>
  </property>
  <property fmtid="{D5CDD505-2E9C-101B-9397-08002B2CF9AE}" pid="19" name="Classification">
    <vt:lpwstr>Internal All EMA Staff and Contractors</vt:lpwstr>
  </property>
</Properties>
</file>