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0" documentId="13_ncr:1_{AB7243C7-A2DD-44E6-95BD-89A3E0999E89}" xr6:coauthVersionLast="47" xr6:coauthVersionMax="47" xr10:uidLastSave="{00000000-0000-0000-0000-000000000000}"/>
  <bookViews>
    <workbookView xWindow="150" yWindow="165" windowWidth="11010" windowHeight="15225" tabRatio="838" xr2:uid="{00000000-000D-0000-FFFF-FFFF00000000}"/>
  </bookViews>
  <sheets>
    <sheet name="Compilation - EMA publication " sheetId="20" r:id="rId1"/>
    <sheet name="Manual for commenter" sheetId="22" r:id="rId2"/>
    <sheet name="Sheet1" sheetId="21" state="hidden" r:id="rId3"/>
  </sheets>
  <definedNames>
    <definedName name="_xlnm.Print_Area" localSheetId="0">'Compilation - EMA publication '!$A$1:$I$16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0" l="1"/>
  <c r="D18" i="20"/>
  <c r="C21" i="20"/>
  <c r="D21" i="20"/>
  <c r="C51" i="20"/>
  <c r="D51" i="20"/>
  <c r="C52" i="20"/>
  <c r="D52" i="20"/>
  <c r="C53" i="20"/>
  <c r="D53" i="20"/>
  <c r="C54" i="20"/>
  <c r="D54" i="20"/>
  <c r="C55" i="20"/>
  <c r="D55" i="20"/>
  <c r="C56" i="20"/>
  <c r="D56" i="20"/>
  <c r="C57" i="20"/>
  <c r="D57" i="20"/>
  <c r="C58" i="20"/>
  <c r="D58" i="20"/>
  <c r="C59" i="20"/>
  <c r="D59" i="20"/>
  <c r="C60" i="20"/>
  <c r="D60" i="20"/>
  <c r="C61" i="20"/>
  <c r="D61" i="20"/>
  <c r="C62" i="20"/>
  <c r="D62" i="20"/>
  <c r="C63" i="20"/>
  <c r="D63" i="20"/>
  <c r="C64" i="20"/>
  <c r="D64" i="20"/>
  <c r="C65" i="20"/>
  <c r="D65" i="20"/>
  <c r="C66" i="20"/>
  <c r="D66" i="20"/>
</calcChain>
</file>

<file path=xl/sharedStrings.xml><?xml version="1.0" encoding="utf-8"?>
<sst xmlns="http://schemas.openxmlformats.org/spreadsheetml/2006/main" count="202" uniqueCount="118">
  <si>
    <t>Submission of comments on</t>
  </si>
  <si>
    <t>Chapter 9 of Guideline on epidemiological data on blood transmissible infections</t>
  </si>
  <si>
    <t>EMA/CHMP/BWP/548524/2008 rev 2</t>
  </si>
  <si>
    <t>Please note that these comments and the identity of the sender will be published unless a specific justified objection is received.</t>
  </si>
  <si>
    <t>When completed, this form should be sent to the European Medicines Agency via the EU survey, in Excel format (not PDF).</t>
  </si>
  <si>
    <t>Columns A to D should mandatorily be filled in prior to completing the columns "Comment and rationale" and/or "Proposed changes / recommendation". The "Outcome" column should not be completed.
For more details on how to use this template please refer to the tab "Manual for commenter".</t>
  </si>
  <si>
    <t>Name of organisation or individual*</t>
  </si>
  <si>
    <t>General or Specific comment*</t>
  </si>
  <si>
    <r>
      <rPr>
        <b/>
        <sz val="9"/>
        <color rgb="FFFFFFFF"/>
        <rFont val="Verdana"/>
        <family val="2"/>
      </rPr>
      <t xml:space="preserve">Line from*
</t>
    </r>
    <r>
      <rPr>
        <b/>
        <sz val="8"/>
        <color rgb="FFFFD966"/>
        <rFont val="Verdana"/>
        <family val="2"/>
      </rPr>
      <t>(line nr. or 0 for general comment)</t>
    </r>
  </si>
  <si>
    <r>
      <rPr>
        <b/>
        <sz val="9"/>
        <color rgb="FFFFFFFF"/>
        <rFont val="Verdana"/>
        <family val="2"/>
      </rPr>
      <t xml:space="preserve">Line to*
</t>
    </r>
    <r>
      <rPr>
        <b/>
        <sz val="8"/>
        <color rgb="FFFFD966"/>
        <rFont val="Verdana"/>
        <family val="2"/>
      </rPr>
      <t>(line nr. or 0 for general comment)2</t>
    </r>
  </si>
  <si>
    <r>
      <t xml:space="preserve">Comment and rationale
</t>
    </r>
    <r>
      <rPr>
        <b/>
        <sz val="9"/>
        <color theme="7" tint="0.39997558519241921"/>
        <rFont val="Verdana"/>
        <family val="2"/>
      </rPr>
      <t xml:space="preserve">(to go to next line within the same cell use Alt + Enter) 
</t>
    </r>
  </si>
  <si>
    <r>
      <t xml:space="preserve">Proposed changes / recommendation 
</t>
    </r>
    <r>
      <rPr>
        <b/>
        <sz val="9"/>
        <color theme="7" tint="0.39997558519241921"/>
        <rFont val="Verdana"/>
        <family val="2"/>
      </rPr>
      <t>(if applicable -  to be used if you want to propose specific text changes)</t>
    </r>
    <r>
      <rPr>
        <b/>
        <sz val="9"/>
        <color theme="0"/>
        <rFont val="Verdana"/>
        <family val="2"/>
      </rPr>
      <t xml:space="preserve">
</t>
    </r>
  </si>
  <si>
    <r>
      <rPr>
        <b/>
        <sz val="9"/>
        <color rgb="FFFFFFFF"/>
        <rFont val="Verdana"/>
        <family val="2"/>
      </rPr>
      <t xml:space="preserve">Outcome 
</t>
    </r>
    <r>
      <rPr>
        <b/>
        <sz val="9"/>
        <color rgb="FFFFD966"/>
        <rFont val="Verdana"/>
        <family val="2"/>
      </rPr>
      <t>(To be completed by the Agency)</t>
    </r>
  </si>
  <si>
    <t>Biotest Pharma GmbH</t>
  </si>
  <si>
    <t>General</t>
  </si>
  <si>
    <t>The proposed draft for revision of Chapter 9 of the Guideline on epidemiological data on blood transmissible infections is very much appreciated. The information is clear presented and the required data is harmonized.</t>
  </si>
  <si>
    <t>Noted</t>
  </si>
  <si>
    <t>CSL Behring</t>
  </si>
  <si>
    <t>Robust definition of final product safety is defined by negatively tested manufacturing pools and dedicated manufacturing steps to reduce viruses [Pharm. Eur. 0853]. Epidemiological rates in the donor population has minimal impact on final product safety. The draft is counter-productive to the need to collect more plasma to satisfy demand and makes collection in countries with higher epidemiological rates too restrictive.</t>
  </si>
  <si>
    <t>Deemphasis of link between epidemiological rates and product safety (also see below)</t>
  </si>
  <si>
    <t>No changes needed. Link is made betweeen epi data and donor selection, not (directly) between epi data and product safety</t>
  </si>
  <si>
    <t>IPFA</t>
  </si>
  <si>
    <t>IPFA and its members welcome the efforts of simplification of this section of the guideline and the goal to proportionate the workload for both PMF Holders and PMF Coordinators and associated experts to the related associated risk.</t>
  </si>
  <si>
    <t>It should be noted that the review phase in July and August has limited the possibility to perform sufficient and relevant simulations with current datasets. The comments are preliminary and may be completed for the workshop planned at end of October.</t>
  </si>
  <si>
    <t>PPTA</t>
  </si>
  <si>
    <t>PPTA welcomes the opportunity to provide feedback on the revised chapter 9 of the epidemiological data guideline. Epidemiological data monitoring and reporting is one of the main data requirements of the plasma master file (PMF) and the timely approval of the PMF is essential in ensuring availability of plasma to manufacture PDMPs. However the current draft chapter 9 does not address several outstanding issues that have impacted the approval processes and would benefit from further revision. 
In the guideline, a common assumption is that higher epidemiological rates are often caused by deficiencies in donor selection. However, donor selection criteria and processes are based on local, national, and European requirements and adherence to these processes are verified during regular inspections by NCAs and audits by the fractionations.  
The draft guidance continues to base epidemiological assessment on donor population in a given PMF. In addition to not representing the whole donor population in that region/country, this approach could also result in centres with low rates exceeding alert limits in some PMFs but not others, depending on the overall epidemiological rates of each given PMF. This inconsistency in analysis could only be remedied if the normal range is calculated by pooling not only the selected PMF holder's collection centres but also pooling all the collection centres from that geographical region together. Additionally, the draft guidance does not provide any scientific rationale on the choice of alert limit methodology proposed by EMA, nor does it clarify whether previous methodology mentioned in PMF Q&amp;A document (EMA/CHMP/BWP/153612/2025) can still be used by the PMF-holders. Based on our preliminary analysis, in some PMFs, proposed alert limit methodology does not adequately identify true outlier centres and instead, has led to many more centres exceeding the limits without any scientific justification and thus increasing the administrative work for the PMF-holders.
Another concern with the draft guideline is the possible exclusion of plasma centres that exceed alert limits following corrective actions, which would greatly reduce the supply of plasma needed to manufacture PDMPs, even though the proposed alert limit model on its own cannot determine which centres to be excluded. The draft guidance does not consider that 1) epidemiological monitoring provides only limited information on the plasma centre quality systems in place, 2) industry practices, that are aimed at continuous identification and use of corrective actions, address issues in any outlier centres in real-time 3) epidemiological data does not impact the final safety of PDMPs. 
Lastly, considering the changing regulatory frameworks in the EU, it will be important to align the terminology used in this guideline with the new terminology introduced by the SoHO regulation (EU 2024/1938) to ensure appropriate interpretation of the guideline.</t>
  </si>
  <si>
    <t>PPTA recommends further revision of the chapter 9 and the epidemiological data guideline in its entirety to align it with the existing guideline on PDMPs (EMA/CHMP/BWP/706271/2010) and the latest scientific knowledge to streamline and simplify epidemiological data reporting requirements, as the proposed alert limit model on its own cannot determine which centres to be excluded, considering a centre can be in alert with relative low positivity rates, even repeatedly. In addition, it is recommended to also incorporate the guidance provided in the Q&amp;A document with regards to methodology and align the terminology used with the SoHO regulation provisions.</t>
  </si>
  <si>
    <t xml:space="preserve">Comment is noted.
1) SoHO alignement will be done. This was not part of the initial revision scope of the Guideline revision i.e. BWP work program or concept paper; 2) The Q/A will be deleted as was suggested in the concept paper for the current revision of the EPI GL; 3) it is agreed that Alert Limits on their own cannot determine which centres to be excluded. They are considered a screening tool to identify centres that may need to improve their donor selection procedure. Whether corrective actions are required/ requested depends on the evaluation of e.g. the actual number of positive donors, the available data from previous years and any trends in infection rates. Exclusion of centres  should only be requested in exceptional circumstances based on the totality of data. </t>
  </si>
  <si>
    <t>Specific</t>
  </si>
  <si>
    <t>It is unclear whether the guidance provided in the draft chapter 9 should be read in conjunction with the current Q&amp;A document (EMA/CHMP/BWP/153612/2025. Rev 1). Some information provided in the draft guidance seem to contradict the Q&amp;A document (see lines 139-140).</t>
  </si>
  <si>
    <t>It is recommended to include further information on whether or not the guideline replaces the Q&amp;A document or should be read in conjunction (see lines 139-140 for further information). In the latter case, we recommend to revision of the Q&amp;A document to align with the revised guideline.</t>
  </si>
  <si>
    <t>The Q/A will be deleted, as was suggested in the concept paper</t>
  </si>
  <si>
    <t>ECDC</t>
  </si>
  <si>
    <t>Can the guideline text clarify the reason for the 5 year period? Should alert limits be updated as well when new centers are included in the PMF?</t>
  </si>
  <si>
    <t xml:space="preserve">Text revised
</t>
  </si>
  <si>
    <t xml:space="preserve">Draft guidance requires to pool plasma collection centres from one fractionator's PMF, which represent only a limited group of collection centres from a region/country. This disadvantages any fractionator that collects from regions with low to moderate epidemiological rates because application of relative alert limits for one fractionator's collection centres only result in exceedances of alert limits that are in no way relevant for the plasma safety nor indicating an issue for the donor selection rates of a centre.  The epidemiological situation in certain region/country is impacted by factors that are beyond control of collectors and fractionators.
In the draft guidance, assumption is that the given donor population in one PMF can be defined as  a "normal range". However, a normal range can only be calculated by pooling not only the selected PMF holder's collection centres but pooling all the collection centres from a geographical region together (e.g. all centres in EU from all the PMFs). An industry wide pool can then be used as data to calculate a normal range and alert limits are calculated for collection centres out of that normal range. This would make the analysis consistent across different fractionators/ PMF-holders.  </t>
  </si>
  <si>
    <t xml:space="preserve">PPTA asks for general limits to be established for each geographical region following a transparent and collaborative exchange between PMF-holders and EMA. These limits would be established by pooling of all the relevant collection centre data from all the PMFs to reflect the general epidemiological situation in that region and provide consistency across different PMFs.  </t>
  </si>
  <si>
    <t>This option has been discussed but was considered not feasible. It is acknowledged that the current approach may result in a centre exceeding an Alert Limit in one PMF but not in another. As the Alert Limits are only a screening tool, this was accepted. It is expected that for such centres, the requested evaluation will show that no corrective actions are required. The GL only refers to 'normal range' for a donor population in a PMF, not to a 'normal range' per se.</t>
  </si>
  <si>
    <t>This example could become obsolete if NAT assays become standards for HIV/HBV/HCV in the coming years. The guideline text could consider other examples (e.g., more sensitive NAT assays) or remove this example altogether.</t>
  </si>
  <si>
    <t>The impact of epidemiological rates on the risk of transmission is negligible.</t>
  </si>
  <si>
    <t>Adapt language to soften relevance of assessment of epidemiological data (e.g., assessment of epidemiological data complements donor selection)</t>
  </si>
  <si>
    <t xml:space="preserve">No chages needed. Assessment of epi-data is not complementary to donor selection but aids to evaluate if donor selection is adequate. </t>
  </si>
  <si>
    <t xml:space="preserve">The purpose should be to identify significant statistical outlier. The limit should be discrimant enough.  </t>
  </si>
  <si>
    <t>If the donor population of a blood/plasma collecter center has a significantly statistically outlier infection rate for one or more viral markers(…).</t>
  </si>
  <si>
    <t>Not agreed. It is proposed to determine the significance of exceeding the Alert Limits  by evaluation of e.g. the actual number of positive donors, the available data from previous years, and any trends in infection rates not by statistical evaluation. This is in line with the use of Alert Limits as screening tool</t>
  </si>
  <si>
    <t>The population of the centers already included in the PMF cannot be considered, at least in some cases, as the only basis. Otherwise it would limit the possibility for some PMF-Holder, in particular new ones or having currently smaller or specific center populations in other current PMF to add new centers and then to have access to a critical SoHO whereas the same centers would be already approved in other PMFs.</t>
  </si>
  <si>
    <t xml:space="preserve">in comparison to similar donor populations if other blood/plasma collection centers included in the PMF or in comparison to similar donor poulations (i.e. literature). </t>
  </si>
  <si>
    <r>
      <t xml:space="preserve">Not agreed; This section only describes the purpose of the Alert Limits. The primary use is not to decide on acceptability of new centres; The suitability of existing Alert Limits for new centres is described in a separate section. A sentence has been added that </t>
    </r>
    <r>
      <rPr>
        <sz val="9"/>
        <color rgb="FF0070C0"/>
        <rFont val="Verdana"/>
        <family val="2"/>
      </rPr>
      <t xml:space="preserve">compliance with Alert Limits per se is not a requirement for accepting plasma from a collection centre. </t>
    </r>
  </si>
  <si>
    <t xml:space="preserve">All blood/ plasma collection centres adhere to strictest donor selection criteria from EMA, EDQM (and other regulators), and as well as from PPTA. Both in the US and EU, they are licensed by national competent authorities (NCAs). We do not agree with the draft guidance indicating that a collection centre's donor selection procedure is deficient or collection centre is not optimally located. 
"High risk donors" are  defined by regulatory guidelines and questions to identify them are included in standardised questionnaires. Correctness and completion of these questionnaires are regularly audited by fractionators and inspected by the NCAs. Having higher epidemiological rates does not mean that a company's donor selection process is deficient but can also indicate other reasons such as prior vaccination programs, socioeconomic background, testing methodology. Any additional donor selection criteria introduced by a collection centre has to be compliant with the current anti-discrimination regulations and should not include any sexual discrimination (MSM) or discrimination based on social class/income of donors. We therefore think that corrective actions cannot be taken every time to resolve "higher" epidemiological rates, especially when "higher" rates may still be in the lower ranges compared to other regions. </t>
  </si>
  <si>
    <t xml:space="preserve">Proposed revised text: 
"If the donor population of a blood/plasma collection centre has a considerably higher infection rate for one or more viral markers (HIV, HBV,  HCV) in comparison to similar donor populations of other blood/plasma collection centres, this could indicate that its donor selection procedure does not sufficiently exclude high-risk donors and corrective actions may be needed”. </t>
  </si>
  <si>
    <t>The granularity given in the draft guideline takes into consideration epidemiological data situation in different regions.</t>
  </si>
  <si>
    <t>none</t>
  </si>
  <si>
    <t>Infection rates can also vary substantially within the EU region. It could be worthwhile to clarify that further differentiation in "groups of countries" could include countries within Europe.
https://www.ecdc.europa.eu/sites/default/files/documents/HIV-AIDS_surveillance_in_Europe_2023_%28_2022_data_%29_0.pdf</t>
  </si>
  <si>
    <t xml:space="preserve">We recommend rephrasing this sentence for further clarity. </t>
  </si>
  <si>
    <t xml:space="preserve">Proposed revised text: 
"It may be necessary to further differentiate Alert Limits for collection centres in groups of countries or American states to ensure that the Alert Limits are adapted to the local epidemiological situation, which might be higher in some regions." </t>
  </si>
  <si>
    <t>The proposed method is a simple and appropriate method  to calculate the Alert Limits and to identify the outliers of incidence</t>
  </si>
  <si>
    <t>The calculation of alert limits based on the 95th percentile method is too restrictive based on the minimal safety impact.</t>
  </si>
  <si>
    <t>The use of the 99.5th percentile should be applied.</t>
  </si>
  <si>
    <r>
      <rPr>
        <sz val="9"/>
        <color rgb="FF000000"/>
        <rFont val="Verdana"/>
      </rPr>
      <t>Proposal not changed. The section has been revised as follows</t>
    </r>
    <r>
      <rPr>
        <i/>
        <sz val="9"/>
        <color rgb="FF000000"/>
        <rFont val="Verdana"/>
      </rPr>
      <t xml:space="preserve"> "The comparison with the 99th percentile is considered supportive information. If sufficient data are available to conclude that the 99th percentile is sensitive enough to identify the centres for which further action is required, it may be acceptable that the decision to take further action is based on exceedance of the 99th percentile, if sufficiently justified." </t>
    </r>
  </si>
  <si>
    <t xml:space="preserve">The draft guideline proposes the use of "95th percentile method" while the Q&amp;A document by EMA (EMA/CHMP/BWP/153612/2025. Rev 1) states that "[a]ssuming normally distributed data to calculate alert limits is not an appropriate approach" and suggests the use of gamma, Poisson, or negative binominal distributions. However, unlike other scientific guidelines issues by EMA, the draft guidance does not provide any scientific rationale on the chosen 95th percentile method and in absence of further information on the validity of the Q&amp;A document, it appears to be the only approved methodology to be used by PMF-holders. We would like to understand how the 95th percentile method was chosen by EMA and reasons for its suitability as the main method for setting the alert limits. 
Based on a preliminary analysis by PPTA member companies, this methodology was suitable for only some of the PMFs but did not perform well in the data analysis of others. PPTA member companies have different size PMFs, composed of blood and plasma centres located in different countries. Therefore based on our experience, different approaches might be necessary to address the particularities of each PMFs. </t>
  </si>
  <si>
    <t xml:space="preserve">In light of these varying experiences by PMF-holders, PPTA strongly recommends further in-depth discussion on the rationale of methodology chosen. Considering particularities of different PMF portfolios, further dialogue will be essential to accommodate varying PMF compositions to ensure adequate monitoring of centres without additional administrative burden. </t>
  </si>
  <si>
    <t>The approach was chosen to harmonize and simplify; It is expected that the number of centres that needs to be listed will be reasonable and the listing itself not too high an adminstrative burden. Evaluation of centres that are in Alert may be brief for those centres that are in Alert but do not require corrective actions based on e.g. the actual number of positive donors and the available data from previous years</t>
  </si>
  <si>
    <t>Can the guideline text justify why this method was selected?</t>
  </si>
  <si>
    <t>The methodology should identify statistical outliers with potential impacts on safety. The first percentile to be considered should be 99,5th, if no outliers are identified to screen at 99th and only if still ? no outliers to screen at 95th percentile.</t>
  </si>
  <si>
    <t>The choice of the percentile should be based on an appropriate level to identify statistical ouliers. The 99,5th percentile should be considered at first. If no ouliers, the analysis should be made at 99th and then at 95th percentile.</t>
  </si>
  <si>
    <t>Not changed. For reasons of harmonization and simplicity, PMF concluded to ask PMF-holders to all consider the same percentile to detect outliers</t>
  </si>
  <si>
    <t>It may be required to clarify that the reference donor population on 5 years may not include the reference year of the PMF.</t>
  </si>
  <si>
    <t>To avoid having a large number of zero’s in the data set, which would complicate the interpretation of infection rates, the total number of positive donors and the total number of donors over five years of the individual collection centres should be  computed. The data from the year of reference of the AU should not be included in the 5 years population unless justified.</t>
  </si>
  <si>
    <t>The presentation of data in predefined tables (Table 5 and 6) will harmonize the methodology of data calculation over all PMF-Hs.</t>
  </si>
  <si>
    <t>The threshold of 1 for not having to list and report positive donors does not sufficiently account for centers with low donor numbers. Based on historical data, even multiple positive donors per center can be considered background noise.</t>
  </si>
  <si>
    <t>A higher threshold than 1 positive donor should be applied. Additionally, donor numbers per center should be considered in setting of the threshold.</t>
  </si>
  <si>
    <t>The threshold has been increased to 2</t>
  </si>
  <si>
    <t>Maximal "allowed" numbers of positive donors should indeed be considered with caution otherwise the outcome would be too many centers are identified as outliers, require investigations without any added value on safety or quality improvement. Based on first simulations, a maximum number of 5 positive donors may be appropriate.</t>
  </si>
  <si>
    <t xml:space="preserve">Collection centres exceeding the applicable Alert Limit having only 5 positive donor do not need to be listed individually, because the occurrence of 5 positive donor could be a chance finding and these findings have to be interpreted with caution. </t>
  </si>
  <si>
    <t xml:space="preserve">Requiring a systematic description of corrective actions for all cases is considered excessive, especially when the exceedance of an Alert Limit occurs for the first time. In such cases, a CAPA is requested at the time of PMF data submission, but a detailed list of actions may not yet be available. The collection centre is expected to carry out internal checks and provide epidemiological data in advance, and the situation may already be spontaneously resolving. The actual corrective measures will depend on how the data evolve over time. </t>
  </si>
  <si>
    <t>It would be more appropriate to provide corrective action description only to centres that exceed Alert Limits in consecutive years. A more flexible approach would help avoiding unnecessary reporting effort while still ensuring appropriate follow-up.</t>
  </si>
  <si>
    <t xml:space="preserve">Not changed. </t>
  </si>
  <si>
    <t>What procedures are to be taken in case there are no deficiencies in the donor selection process and compliance with local regulatory guidelines have been confirmed by audits and GMP inspections? The epidemiological situation in certain region/country is impacted by factors that are beyond control of collectors and fractionators.</t>
  </si>
  <si>
    <t>Proposed revised text: 
"These corrective actions should be briefly described and could be aimed at improving the donor selection procedure or other identified problems and thereby reduce the infection rates. "</t>
  </si>
  <si>
    <t>Refusal of FTT or closure of a center can be one of the outcome of corrective actions. However, these actions shall consider the multi-layered final product safety strategy, the quality risk profile of the affected center and not solely rely on the violation of the alert limits.</t>
  </si>
  <si>
    <t>Remove relevant sentence, as it is covered by the requirement of corrective actions, as stated above.</t>
  </si>
  <si>
    <r>
      <rPr>
        <sz val="9"/>
        <color rgb="FF000000"/>
        <rFont val="Verdana"/>
      </rPr>
      <t>Text revised
Refusal of FTT donors is not considered a corrective action to improve donor selection procedures, but may be requested if infection rates give reason for concern. Sentence added for further clarification:</t>
    </r>
    <r>
      <rPr>
        <sz val="9"/>
        <color rgb="FF0070C0"/>
        <rFont val="Verdana"/>
      </rPr>
      <t xml:space="preserve"> This decision [refusal of plasma], however, depends on the overall data available; compliance with Alert Limits per se is not a requirement for accepting plasma from a collection centre.</t>
    </r>
  </si>
  <si>
    <t>How is the decision made between the limiting use of plasma from FTT donors vs refusing respective collection centre from PMF? As these viruses cannot be used to model other infections with different risk factors and the epidemiological monitoring  does not provide adequate information about quality systems in place at a collection centre, exceeding alert limits should not result in centres being set as non-operational in PMF or refused, as this would result in unnecessary restriction on supply of plasma available to manufacture PDMPs in EU. Instead, acceptability of a collection centre in PMF needs to depend on a more comprehensive assessment of centre quality management, i.e. GMP inspections. In addition, based on guideline on PDMPs (EMA/CHMP/BWP/706271/2010), PDMP safety is assured by viral reduction/inactivation capacity of manufacturing processes, where potential virus concentration in manufacture pool is determined by the limit of detection (LoD) of nucleic acid testing (NAT). Therefore, final product safety is impacted by manufacturing and NAT testing, and not by the epidemiological data.</t>
  </si>
  <si>
    <t xml:space="preserve">Refusal of a collection centre should be based on a more comprehensive overview of a centre quality system, verified by GMP inspections, not on epidemiological data analysis. Therefore, PPTA does not support exclusion of plasma centres from PMF as a corrective action, as this would negatively impact the supply of plasma to manufacture PDMPs in EU. A more relevant action would be to carry out/ continue close monitoring of this centre. </t>
  </si>
  <si>
    <t xml:space="preserve">PPTA does not agree with automatically applying the alert limits to the newly added centres. Instead we propose to change the alert limits once a significant number of centres are added in a region. As the pool of collection centres increases, this needs to be considered statistically. </t>
  </si>
  <si>
    <t>Proposed revised text:
"When the addition of new collection centres is applied for, the epidemiological data of these collection centres should be compared to the Alert Limits as described above. If the Alert Limits are not suitable for this purpose, an additional region might be generated or Alert Limits should be changed to reflect the new epidemiological situation. This might be needed if: 
• the collection centres are located in a geographical area that was not previously represented in the PMF, or 
• the collection centres represent the first supplier of source or recovered plasma in the PMF. 
• the newly added collection centre represents a new donor population in the given area/region/country</t>
  </si>
  <si>
    <t>Not agreed. If 'background epi' is the same (same geographical area) the existing Alert Limits should be appropriate.  There may be some exceptions (e.g. city's vs small towns in the same geographical area), but the need for addition/recalculation of Alert Limits in such cases can be assessed on a case-by-case basis</t>
  </si>
  <si>
    <t xml:space="preserve">The safety of PdMPs is paramount, quality and safety measures on plasma for fractionation should be proportionate and should not limit access for some PMF-H to new plasma suppliers to improve access to PdMPs for EU citizens: in particular, the guideline should not limit addition of new suppliers in one PMF whereas already approved in PMFs of other PMF-Holders with wider limits. 
As a more general comment, the proposal of EMA to settle one methodology for all PMF-H is certainly a great progress and should enable harmonized assessments, however, this should also be associated to harmonized limits. It is suggested that EMA or EDQM compute every data of all individual centers from all current PMFs and settle alert lmits which would be published in EMA website and would be publically available to all parties. </t>
  </si>
  <si>
    <t>This might be needed if: • the collection centres are located in a geographical area that was not previously represented in  the PMF, or • the collection centres represent the first supplier of source or recovered plasma in the PMF.</t>
  </si>
  <si>
    <t xml:space="preserve">It is unclear what is meant by "different donor selection" in this sentence. Adherence to regulatory requirements on donor selection are verified during audits and inspections and collection centres cannot deviate from the outlined process. It is important to note that the epidemiological situation in certain region/country is impacted by factors that are beyond control of collectors and fractionators. </t>
  </si>
  <si>
    <t>The update of the alert limits every 5 years consider the continous changing of epidemiological data situation in the respective region</t>
  </si>
  <si>
    <t>«Minor increase» is not specific enough.</t>
  </si>
  <si>
    <t>A major increase as having a significant impact on product safety should be defined as a ten-fold increase in epidemiological rates. Reduction of viruses by manufacturing steps is defined in log-scale.</t>
  </si>
  <si>
    <t>2 April 2025</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</si>
  <si>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</si>
  <si>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</si>
  <si>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</si>
  <si>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</si>
  <si>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</si>
  <si>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</si>
  <si>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</si>
  <si>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</si>
  <si>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</si>
  <si>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A</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</si>
  <si>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B</t>
    </r>
    <r>
      <rPr>
        <sz val="9"/>
        <color rgb="FF000000"/>
        <rFont val="Verdana"/>
        <family val="2"/>
      </rPr>
      <t xml:space="preserve"> </t>
    </r>
    <r>
      <rPr>
        <b/>
        <sz val="9"/>
        <color rgb="FF000000"/>
        <rFont val="Verdana"/>
        <family val="2"/>
      </rPr>
      <t>“General or Specific comment*”:</t>
    </r>
    <r>
      <rPr>
        <sz val="9"/>
        <color rgb="FF000000"/>
        <rFont val="Verdana"/>
        <family val="2"/>
      </rPr>
      <t xml:space="preserve"> this is set up as a drop-down list, please select the corresponding option.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</si>
  <si>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0 (zero) will automatically be entered when you select "General" in column B. </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</si>
  <si>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</si>
  <si>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this column has been set up as wide as possible to allow long comments (up to 32,767 characters). Please note that an error message will appear if you try to add a comment without the line number(s) completed.</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</si>
  <si>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</si>
  <si>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</si>
  <si>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</si>
  <si>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</si>
  <si>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If you want to format only part of your comment (e.g. change the font colour, write a few words in italic, bold, or strike a few words through), you should select these words specifically.</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</si>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</sst>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sz val="12"/>
      <color rgb="FF003399"/>
      <name val="Verdana"/>
      <family val="2"/>
    </font>
    <font>
      <b/>
      <sz val="9"/>
      <color theme="7" tint="0.39997558519241921"/>
      <name val="Verdana"/>
      <family val="2"/>
    </font>
    <font>
      <sz val="9"/>
      <color theme="1"/>
      <name val="Verdana"/>
      <family val="2"/>
    </font>
    <font>
      <b/>
      <sz val="9"/>
      <color rgb="FFFFFFFF"/>
      <name val="Verdana"/>
      <family val="2"/>
    </font>
    <font>
      <b/>
      <sz val="8"/>
      <color rgb="FFFFD966"/>
      <name val="Verdana"/>
      <family val="2"/>
    </font>
    <font>
      <b/>
      <sz val="9"/>
      <color rgb="FFFFD966"/>
      <name val="Verdana"/>
      <family val="2"/>
    </font>
    <font>
      <sz val="16"/>
      <color rgb="FF003399"/>
      <name val="Verdana"/>
      <family val="2"/>
    </font>
    <font>
      <sz val="11"/>
      <color rgb="FF000000"/>
      <name val="Calibri"/>
      <family val="2"/>
      <scheme val="minor"/>
    </font>
    <font>
      <sz val="11"/>
      <name val="Verdana"/>
      <family val="2"/>
    </font>
    <font>
      <i/>
      <sz val="9"/>
      <color theme="1"/>
      <name val="Verdana"/>
      <family val="2"/>
    </font>
    <font>
      <sz val="8"/>
      <name val="Calibri"/>
      <family val="2"/>
      <scheme val="minor"/>
    </font>
    <font>
      <i/>
      <sz val="12"/>
      <color theme="1"/>
      <name val="Verdana"/>
      <family val="2"/>
    </font>
    <font>
      <sz val="12"/>
      <color theme="1"/>
      <name val="Calibri"/>
      <family val="2"/>
      <scheme val="minor"/>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sz val="9"/>
      <color theme="1"/>
      <name val="Verdana"/>
      <family val="2"/>
    </font>
    <font>
      <sz val="9"/>
      <color rgb="FF0070C0"/>
      <name val="Verdana"/>
      <family val="2"/>
    </font>
    <font>
      <sz val="9"/>
      <color rgb="FF000000"/>
      <name val="Verdana"/>
    </font>
    <font>
      <i/>
      <sz val="9"/>
      <color rgb="FF000000"/>
      <name val="Verdana"/>
    </font>
    <font>
      <sz val="9"/>
      <color rgb="FF0070C0"/>
      <name val="Verdana"/>
    </font>
    <font>
      <sz val="9"/>
      <color theme="1"/>
      <name val="Verdana"/>
    </font>
  </fonts>
  <fills count="6">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64">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164" fontId="6" fillId="0" borderId="0" xfId="2" applyNumberFormat="1" applyFont="1" applyAlignment="1">
      <alignment horizontal="lef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10" fillId="3" borderId="4" xfId="0" applyFont="1" applyFill="1" applyBorder="1" applyAlignment="1">
      <alignment vertical="top" wrapText="1"/>
    </xf>
    <xf numFmtId="49" fontId="10" fillId="3" borderId="6" xfId="0" applyNumberFormat="1" applyFont="1" applyFill="1" applyBorder="1" applyAlignment="1">
      <alignment vertical="top" wrapText="1"/>
    </xf>
    <xf numFmtId="49" fontId="10" fillId="3" borderId="5" xfId="0" applyNumberFormat="1" applyFont="1" applyFill="1" applyBorder="1" applyAlignment="1">
      <alignment vertical="top" wrapText="1"/>
    </xf>
    <xf numFmtId="1" fontId="10" fillId="3" borderId="6" xfId="0" applyNumberFormat="1" applyFont="1" applyFill="1" applyBorder="1" applyAlignment="1">
      <alignment horizontal="left" vertical="top" wrapText="1"/>
    </xf>
    <xf numFmtId="1" fontId="10" fillId="3" borderId="5" xfId="0" applyNumberFormat="1" applyFont="1" applyFill="1" applyBorder="1" applyAlignment="1">
      <alignment vertical="top" wrapText="1"/>
    </xf>
    <xf numFmtId="49" fontId="2" fillId="3" borderId="0" xfId="0" applyNumberFormat="1" applyFont="1" applyFill="1" applyAlignment="1">
      <alignment vertical="top" wrapText="1"/>
    </xf>
    <xf numFmtId="1" fontId="2" fillId="3" borderId="0" xfId="0" applyNumberFormat="1" applyFont="1" applyFill="1" applyAlignment="1">
      <alignment horizontal="left" vertical="top" wrapText="1"/>
    </xf>
    <xf numFmtId="1" fontId="10" fillId="3" borderId="0" xfId="0" applyNumberFormat="1" applyFont="1" applyFill="1" applyAlignment="1">
      <alignment vertical="top" wrapText="1"/>
    </xf>
    <xf numFmtId="49" fontId="10" fillId="3" borderId="0" xfId="0" applyNumberFormat="1" applyFont="1" applyFill="1" applyAlignment="1">
      <alignment vertical="top" wrapText="1"/>
    </xf>
    <xf numFmtId="49" fontId="10" fillId="3" borderId="0" xfId="0" applyNumberFormat="1" applyFont="1" applyFill="1"/>
    <xf numFmtId="49" fontId="10" fillId="3" borderId="8" xfId="0" applyNumberFormat="1" applyFont="1" applyFill="1" applyBorder="1" applyAlignment="1">
      <alignment vertical="top" wrapText="1"/>
    </xf>
    <xf numFmtId="0" fontId="10" fillId="3" borderId="7" xfId="0" applyFont="1" applyFill="1" applyBorder="1" applyAlignment="1">
      <alignment vertical="top" wrapText="1"/>
    </xf>
    <xf numFmtId="0" fontId="14" fillId="0" borderId="0" xfId="0" applyFont="1" applyAlignment="1">
      <alignment vertical="top" wrapText="1"/>
    </xf>
    <xf numFmtId="0" fontId="15" fillId="0" borderId="0" xfId="0" applyFont="1" applyAlignment="1">
      <alignment wrapText="1"/>
    </xf>
    <xf numFmtId="0" fontId="15" fillId="0" borderId="0" xfId="0" applyFont="1"/>
    <xf numFmtId="49" fontId="10" fillId="3" borderId="9" xfId="0" applyNumberFormat="1" applyFont="1" applyFill="1" applyBorder="1" applyAlignment="1">
      <alignment vertical="top" wrapText="1"/>
    </xf>
    <xf numFmtId="1" fontId="10" fillId="3" borderId="4" xfId="0" applyNumberFormat="1" applyFont="1" applyFill="1" applyBorder="1" applyAlignment="1">
      <alignment vertical="top" wrapText="1"/>
    </xf>
    <xf numFmtId="49" fontId="2" fillId="3" borderId="5" xfId="0" applyNumberFormat="1" applyFont="1" applyFill="1" applyBorder="1" applyAlignment="1">
      <alignment vertical="top" wrapText="1"/>
    </xf>
    <xf numFmtId="0" fontId="17" fillId="0" borderId="0" xfId="0" applyFont="1"/>
    <xf numFmtId="0" fontId="17" fillId="0" borderId="0" xfId="0" applyFont="1" applyAlignment="1">
      <alignment wrapText="1"/>
    </xf>
    <xf numFmtId="0" fontId="21" fillId="3" borderId="0" xfId="0" applyFont="1" applyFill="1" applyAlignment="1">
      <alignment wrapText="1"/>
    </xf>
    <xf numFmtId="0" fontId="22" fillId="3" borderId="0" xfId="0" applyFont="1" applyFill="1" applyAlignment="1">
      <alignment wrapText="1"/>
    </xf>
    <xf numFmtId="0" fontId="22" fillId="3" borderId="0" xfId="0" applyFont="1" applyFill="1" applyAlignment="1">
      <alignment vertical="center" wrapText="1"/>
    </xf>
    <xf numFmtId="0" fontId="23" fillId="3" borderId="0" xfId="0" applyFont="1" applyFill="1" applyAlignment="1">
      <alignment vertical="center" wrapText="1"/>
    </xf>
    <xf numFmtId="0" fontId="14" fillId="3" borderId="0" xfId="1" applyFont="1" applyFill="1">
      <alignment vertical="top"/>
      <protection locked="0"/>
    </xf>
    <xf numFmtId="0" fontId="5" fillId="3" borderId="0" xfId="4" applyFill="1" applyAlignment="1">
      <alignment horizontal="left" vertical="top"/>
      <protection locked="0"/>
    </xf>
    <xf numFmtId="49" fontId="24" fillId="2" borderId="0" xfId="0" applyNumberFormat="1" applyFont="1" applyFill="1" applyAlignment="1">
      <alignment horizontal="left" vertical="top" wrapText="1" indent="1"/>
    </xf>
    <xf numFmtId="0" fontId="25" fillId="3" borderId="0" xfId="0" applyFont="1" applyFill="1" applyAlignment="1">
      <alignment wrapText="1"/>
    </xf>
    <xf numFmtId="0" fontId="26" fillId="3" borderId="0" xfId="0" applyFont="1" applyFill="1" applyAlignment="1">
      <alignment horizontal="left" vertical="center" wrapText="1" indent="1"/>
    </xf>
    <xf numFmtId="0" fontId="26" fillId="3" borderId="0" xfId="0" applyFont="1" applyFill="1" applyAlignment="1">
      <alignment horizontal="left" vertical="center" wrapText="1" indent="3"/>
    </xf>
    <xf numFmtId="0" fontId="29" fillId="3" borderId="0" xfId="0" applyFont="1" applyFill="1" applyAlignment="1">
      <alignment horizontal="left" wrapText="1" indent="1"/>
    </xf>
    <xf numFmtId="0" fontId="27" fillId="3" borderId="0" xfId="0" applyFont="1" applyFill="1" applyAlignment="1">
      <alignment horizontal="left" vertical="center" wrapText="1" indent="1"/>
    </xf>
    <xf numFmtId="0" fontId="10" fillId="3" borderId="0" xfId="0" applyFont="1" applyFill="1" applyAlignment="1">
      <alignment wrapText="1"/>
    </xf>
    <xf numFmtId="164" fontId="23" fillId="3" borderId="0" xfId="0" applyNumberFormat="1" applyFont="1" applyFill="1" applyAlignment="1">
      <alignment horizontal="left" vertical="center" wrapText="1"/>
    </xf>
    <xf numFmtId="1" fontId="10" fillId="3" borderId="4" xfId="0" quotePrefix="1" applyNumberFormat="1" applyFont="1" applyFill="1" applyBorder="1" applyAlignment="1">
      <alignment vertical="top" wrapText="1"/>
    </xf>
    <xf numFmtId="0" fontId="19" fillId="0" borderId="0" xfId="0" applyFont="1" applyAlignment="1">
      <alignment horizontal="left" vertical="center" wrapText="1"/>
    </xf>
    <xf numFmtId="0" fontId="8" fillId="0" borderId="0" xfId="0" applyFont="1" applyAlignment="1">
      <alignment horizontal="left" vertical="top" wrapText="1"/>
    </xf>
    <xf numFmtId="49" fontId="2" fillId="3" borderId="8" xfId="0" applyNumberFormat="1" applyFont="1" applyFill="1" applyBorder="1" applyAlignment="1">
      <alignment vertical="top" wrapText="1"/>
    </xf>
    <xf numFmtId="0" fontId="10" fillId="3" borderId="6" xfId="0" applyFont="1" applyFill="1" applyBorder="1" applyAlignment="1">
      <alignment vertical="top" wrapText="1"/>
    </xf>
    <xf numFmtId="49" fontId="10" fillId="3" borderId="4" xfId="0" applyNumberFormat="1" applyFont="1" applyFill="1" applyBorder="1" applyAlignment="1">
      <alignment vertical="top" wrapText="1"/>
    </xf>
    <xf numFmtId="1" fontId="10" fillId="3" borderId="4" xfId="0" applyNumberFormat="1" applyFont="1" applyFill="1" applyBorder="1" applyAlignment="1">
      <alignment horizontal="left" vertical="top" wrapText="1"/>
    </xf>
    <xf numFmtId="0" fontId="26" fillId="3" borderId="5" xfId="0" applyFont="1" applyFill="1" applyBorder="1" applyAlignment="1">
      <alignment horizontal="left" vertical="top" wrapText="1" readingOrder="1"/>
    </xf>
    <xf numFmtId="0" fontId="26" fillId="3" borderId="6" xfId="0" applyFont="1" applyFill="1" applyBorder="1" applyAlignment="1">
      <alignment horizontal="left" vertical="top" wrapText="1" readingOrder="1"/>
    </xf>
    <xf numFmtId="0" fontId="26" fillId="5" borderId="6" xfId="0" applyFont="1" applyFill="1" applyBorder="1" applyAlignment="1">
      <alignment vertical="top" wrapText="1"/>
    </xf>
    <xf numFmtId="0" fontId="26" fillId="5" borderId="5" xfId="0" applyFont="1" applyFill="1" applyBorder="1" applyAlignment="1">
      <alignment vertical="top" wrapText="1"/>
    </xf>
    <xf numFmtId="49" fontId="10" fillId="3" borderId="10" xfId="0" applyNumberFormat="1" applyFont="1" applyFill="1" applyBorder="1" applyAlignment="1">
      <alignment vertical="top" wrapText="1"/>
    </xf>
    <xf numFmtId="49" fontId="34" fillId="3" borderId="5" xfId="0" applyNumberFormat="1" applyFont="1" applyFill="1" applyBorder="1" applyAlignment="1">
      <alignment vertical="top" wrapText="1"/>
    </xf>
    <xf numFmtId="0" fontId="26" fillId="5" borderId="5" xfId="0" applyFont="1" applyFill="1" applyBorder="1"/>
    <xf numFmtId="164" fontId="16" fillId="4" borderId="0" xfId="2" applyNumberFormat="1" applyFont="1" applyFill="1" applyAlignment="1">
      <alignment horizontal="left" vertical="center"/>
      <protection locked="0"/>
    </xf>
    <xf numFmtId="0" fontId="19" fillId="0" borderId="0" xfId="0" applyFont="1" applyAlignment="1">
      <alignment wrapText="1"/>
    </xf>
    <xf numFmtId="0" fontId="20" fillId="0" borderId="0" xfId="0" applyFont="1" applyAlignment="1">
      <alignment wrapText="1"/>
    </xf>
    <xf numFmtId="0" fontId="19" fillId="0" borderId="0" xfId="0" applyFont="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vertical="top"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2">
    <dxf>
      <font>
        <strike val="0"/>
        <outline val="0"/>
        <shadow val="0"/>
        <u val="none"/>
        <vertAlign val="baseline"/>
        <sz val="9"/>
        <name val="Verdana"/>
        <family val="2"/>
        <scheme val="none"/>
      </font>
      <numFmt numFmtId="30" formatCode="@"/>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1" formatCode="0"/>
      <fill>
        <patternFill>
          <fgColor indexed="64"/>
          <bgColor theme="0"/>
        </patternFill>
      </fill>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9"/>
        <name val="Verdana"/>
        <family val="2"/>
        <scheme val="none"/>
      </font>
      <fill>
        <patternFill>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3</xdr:col>
      <xdr:colOff>368687</xdr:colOff>
      <xdr:row>3</xdr:row>
      <xdr:rowOff>59748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3617065</xdr:colOff>
      <xdr:row>0</xdr:row>
      <xdr:rowOff>63500</xdr:rowOff>
    </xdr:from>
    <xdr:to>
      <xdr:col>6</xdr:col>
      <xdr:colOff>3066870</xdr:colOff>
      <xdr:row>3</xdr:row>
      <xdr:rowOff>160609</xdr:rowOff>
    </xdr:to>
    <xdr:grpSp>
      <xdr:nvGrpSpPr>
        <xdr:cNvPr id="3" name="Group 2">
          <a:extLst>
            <a:ext uri="{FF2B5EF4-FFF2-40B4-BE49-F238E27FC236}">
              <a16:creationId xmlns:a16="http://schemas.microsoft.com/office/drawing/2014/main" id="{9C1257F6-232B-4242-BEB3-8FC71D784B17}"/>
            </a:ext>
            <a:ext uri="{147F2762-F138-4A5C-976F-8EAC2B608ADB}">
              <a16:predDERef xmlns:a16="http://schemas.microsoft.com/office/drawing/2014/main" pred="{45E00F73-1D5A-4031-B578-5AED3D83750B}"/>
            </a:ext>
          </a:extLst>
        </xdr:cNvPr>
        <xdr:cNvGrpSpPr>
          <a:grpSpLocks/>
        </xdr:cNvGrpSpPr>
      </xdr:nvGrpSpPr>
      <xdr:grpSpPr bwMode="auto">
        <a:xfrm>
          <a:off x="14008840" y="63500"/>
          <a:ext cx="3659855" cy="668609"/>
          <a:chOff x="768" y="6"/>
          <a:chExt cx="326" cy="51"/>
        </a:xfrm>
      </xdr:grpSpPr>
      <xdr:sp macro="" textlink="">
        <xdr:nvSpPr>
          <xdr:cNvPr id="4" name="Text Box 3">
            <a:extLst>
              <a:ext uri="{FF2B5EF4-FFF2-40B4-BE49-F238E27FC236}">
                <a16:creationId xmlns:a16="http://schemas.microsoft.com/office/drawing/2014/main" id="{2BF26A37-0C51-E145-BB33-CBF1DED5BD05}"/>
              </a:ext>
            </a:extLst>
          </xdr:cNvPr>
          <xdr:cNvSpPr txBox="1">
            <a:spLocks noChangeArrowheads="1"/>
          </xdr:cNvSpPr>
        </xdr:nvSpPr>
        <xdr:spPr bwMode="auto">
          <a:xfrm>
            <a:off x="768" y="6"/>
            <a:ext cx="32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AD6F22E5-A2DB-E146-C434-DABC309BB11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D5B665A5-F2B2-9D9D-E9A7-CCF8A73D0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3</xdr:row>
      <xdr:rowOff>9525</xdr:rowOff>
    </xdr:to>
    <xdr:pic>
      <xdr:nvPicPr>
        <xdr:cNvPr id="3" name="Picture 2">
          <a:extLst>
            <a:ext uri="{FF2B5EF4-FFF2-40B4-BE49-F238E27FC236}">
              <a16:creationId xmlns:a16="http://schemas.microsoft.com/office/drawing/2014/main" id="{AD4E53A7-5952-4372-81B9-1CECE9EF8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3676647</xdr:colOff>
      <xdr:row>56</xdr:row>
      <xdr:rowOff>77548</xdr:rowOff>
    </xdr:to>
    <xdr:pic>
      <xdr:nvPicPr>
        <xdr:cNvPr id="5" name="Picture 4">
          <a:extLst>
            <a:ext uri="{FF2B5EF4-FFF2-40B4-BE49-F238E27FC236}">
              <a16:creationId xmlns:a16="http://schemas.microsoft.com/office/drawing/2014/main" id="{BF61028F-94D6-4D61-92A2-D2BABA4C5F98}"/>
            </a:ext>
          </a:extLst>
        </xdr:cNvPr>
        <xdr:cNvPicPr>
          <a:picLocks noChangeAspect="1"/>
        </xdr:cNvPicPr>
      </xdr:nvPicPr>
      <xdr:blipFill>
        <a:blip xmlns:r="http://schemas.openxmlformats.org/officeDocument/2006/relationships" r:embed="rId2"/>
        <a:stretch>
          <a:fillRect/>
        </a:stretch>
      </xdr:blipFill>
      <xdr:spPr>
        <a:xfrm>
          <a:off x="0" y="10925175"/>
          <a:ext cx="3676647"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A16:G67" totalsRowShown="0" headerRowDxfId="11" dataDxfId="9" headerRowBorderDxfId="10" tableBorderDxfId="8" totalsRowBorderDxfId="7">
  <autoFilter ref="A16:G67" xr:uid="{D7236C3E-C8DA-4E10-B481-5DDF0236CBFC}"/>
  <sortState xmlns:xlrd2="http://schemas.microsoft.com/office/spreadsheetml/2017/richdata2" ref="A17:G67">
    <sortCondition ref="C16:C67"/>
  </sortState>
  <tableColumns count="7">
    <tableColumn id="1" xr3:uid="{4A34BDB1-A458-4CD8-9C9B-A81E8FC20202}" name="Name of organisation or individual*" dataDxfId="6"/>
    <tableColumn id="6" xr3:uid="{F1A031B0-2C9C-421C-87DC-F1FCC6FB14C3}" name="General or Specific comment*" dataDxfId="5"/>
    <tableColumn id="2" xr3:uid="{5BA8EF90-CEA0-4886-AFF9-4FD0F5B49AB7}" name="Line from*_x000a_(line nr. or 0 for general comment)" dataDxfId="4">
      <calculatedColumnFormula>IF(B17="General",0,"")</calculatedColumnFormula>
    </tableColumn>
    <tableColumn id="7" xr3:uid="{C17549DC-FF44-4A5D-B6EB-33C007EF67B6}" name="Line to*_x000a_(line nr. or 0 for general comment)2" dataDxfId="3">
      <calculatedColumnFormula>IF(B17="General",0,"")</calculatedColumnFormula>
    </tableColumn>
    <tableColumn id="3" xr3:uid="{90BE474E-48FB-4EF1-9E56-0F2E1D56AE8A}" name="Comment and rationale_x000a_(to go to next line within the same cell use Alt + Enter) _x000a_" dataDxfId="2"/>
    <tableColumn id="4" xr3:uid="{A3224E6A-DEB2-4922-BC42-F81FE72C19D3}" name="Proposed changes / recommendation _x000a_(if applicable -  to be used if you want to propose specific text changes)_x000a_" dataDxfId="1"/>
    <tableColumn id="5" xr3:uid="{F945A0D6-A22E-4D8A-871E-B29657C707CA}" name="Outcome _x000a_(To be completed by the Agenc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M71"/>
  <sheetViews>
    <sheetView showGridLines="0" tabSelected="1" showRuler="0" zoomScaleNormal="100" workbookViewId="0">
      <selection activeCell="A10" sqref="A10:F10"/>
    </sheetView>
  </sheetViews>
  <sheetFormatPr defaultRowHeight="15" customHeight="1" x14ac:dyDescent="0.25"/>
  <cols>
    <col min="1" max="1" width="18.7109375" customWidth="1"/>
    <col min="2" max="2" width="14" bestFit="1" customWidth="1"/>
    <col min="3" max="3" width="14.140625" bestFit="1" customWidth="1"/>
    <col min="4" max="4" width="13.7109375" bestFit="1" customWidth="1"/>
    <col min="5" max="5" width="95.28515625" customWidth="1"/>
    <col min="6" max="7" width="63.140625" style="1" customWidth="1"/>
    <col min="8" max="8" width="35.85546875" customWidth="1"/>
    <col min="9" max="9" width="10.5703125" customWidth="1"/>
    <col min="10" max="10" width="12.28515625" customWidth="1"/>
    <col min="11" max="11" width="12.42578125" customWidth="1"/>
    <col min="12" max="12" width="13.85546875" customWidth="1"/>
    <col min="13" max="13" width="15.28515625" customWidth="1"/>
    <col min="14" max="15" width="9.28515625" customWidth="1"/>
  </cols>
  <sheetData>
    <row r="5" spans="1:13" ht="12" customHeight="1" x14ac:dyDescent="0.25">
      <c r="A5" s="6"/>
      <c r="B5" s="6"/>
      <c r="C5" s="4"/>
      <c r="D5" s="4"/>
      <c r="E5" s="5"/>
    </row>
    <row r="6" spans="1:13" ht="12" customHeight="1" x14ac:dyDescent="0.25">
      <c r="A6" s="6"/>
      <c r="B6" s="6"/>
      <c r="C6" s="4"/>
      <c r="D6" s="4"/>
      <c r="E6" s="5"/>
    </row>
    <row r="7" spans="1:13" ht="15" customHeight="1" x14ac:dyDescent="0.25">
      <c r="A7" s="58">
        <v>45676</v>
      </c>
      <c r="B7" s="58"/>
      <c r="C7" s="4"/>
      <c r="D7" s="4"/>
      <c r="E7" s="5"/>
    </row>
    <row r="8" spans="1:13" x14ac:dyDescent="0.25">
      <c r="A8" s="3"/>
      <c r="B8" s="3"/>
    </row>
    <row r="9" spans="1:13" s="2" customFormat="1" ht="44.1" customHeight="1" x14ac:dyDescent="0.25">
      <c r="A9" s="63" t="s">
        <v>0</v>
      </c>
      <c r="B9" s="63"/>
      <c r="C9" s="63"/>
      <c r="D9" s="63" t="s">
        <v>1</v>
      </c>
      <c r="E9" s="63"/>
      <c r="F9" s="22"/>
      <c r="G9" s="22"/>
      <c r="H9" s="22"/>
      <c r="I9" s="23"/>
    </row>
    <row r="10" spans="1:13" ht="27" customHeight="1" x14ac:dyDescent="0.25">
      <c r="A10" s="62" t="s">
        <v>2</v>
      </c>
      <c r="B10" s="62"/>
      <c r="C10" s="62"/>
      <c r="D10" s="62"/>
      <c r="E10" s="62"/>
      <c r="F10" s="62"/>
      <c r="G10" s="46"/>
      <c r="H10" s="24"/>
      <c r="I10" s="24"/>
    </row>
    <row r="11" spans="1:13" ht="15" customHeight="1" x14ac:dyDescent="0.25">
      <c r="A11" s="29"/>
      <c r="B11" s="29"/>
      <c r="C11" s="29"/>
      <c r="D11" s="29"/>
      <c r="E11" s="29"/>
      <c r="F11" s="29"/>
      <c r="G11" s="29"/>
      <c r="I11" s="28"/>
      <c r="J11" s="28"/>
      <c r="K11" s="28"/>
      <c r="L11" s="28"/>
      <c r="M11" s="28"/>
    </row>
    <row r="12" spans="1:13" x14ac:dyDescent="0.25">
      <c r="A12" s="61" t="s">
        <v>3</v>
      </c>
      <c r="B12" s="61"/>
      <c r="C12" s="61"/>
      <c r="D12" s="61"/>
      <c r="E12" s="61"/>
      <c r="F12" s="61"/>
      <c r="G12" s="45"/>
      <c r="I12" s="28"/>
      <c r="J12" s="28"/>
      <c r="K12" s="28"/>
      <c r="L12" s="28"/>
      <c r="M12" s="28"/>
    </row>
    <row r="13" spans="1:13" x14ac:dyDescent="0.25">
      <c r="A13" s="61" t="s">
        <v>4</v>
      </c>
      <c r="B13" s="61"/>
      <c r="C13" s="61"/>
      <c r="D13" s="61"/>
      <c r="E13" s="61"/>
      <c r="F13" s="61"/>
      <c r="G13" s="45"/>
      <c r="I13" s="28"/>
      <c r="J13" s="28"/>
      <c r="K13" s="28"/>
      <c r="L13" s="28"/>
      <c r="M13" s="28"/>
    </row>
    <row r="14" spans="1:13" ht="31.9" customHeight="1" x14ac:dyDescent="0.25">
      <c r="A14" s="59" t="s">
        <v>5</v>
      </c>
      <c r="B14" s="59"/>
      <c r="C14" s="59"/>
      <c r="D14" s="59"/>
      <c r="E14" s="59"/>
      <c r="F14" s="59"/>
      <c r="G14" s="59"/>
      <c r="H14" s="60"/>
      <c r="I14" s="60"/>
      <c r="J14" s="60"/>
      <c r="K14" s="60"/>
      <c r="L14" s="60"/>
      <c r="M14" s="60"/>
    </row>
    <row r="15" spans="1:13" ht="40.9" customHeight="1" x14ac:dyDescent="0.25"/>
    <row r="16" spans="1:13" ht="41.45" customHeight="1" x14ac:dyDescent="0.25">
      <c r="A16" s="7" t="s">
        <v>6</v>
      </c>
      <c r="B16" s="7" t="s">
        <v>7</v>
      </c>
      <c r="C16" s="8" t="s">
        <v>8</v>
      </c>
      <c r="D16" s="8" t="s">
        <v>9</v>
      </c>
      <c r="E16" s="8" t="s">
        <v>10</v>
      </c>
      <c r="F16" s="9" t="s">
        <v>11</v>
      </c>
      <c r="G16" s="8" t="s">
        <v>12</v>
      </c>
    </row>
    <row r="17" spans="1:7" ht="32.450000000000003" customHeight="1" x14ac:dyDescent="0.25">
      <c r="A17" s="10" t="s">
        <v>13</v>
      </c>
      <c r="B17" s="10" t="s">
        <v>14</v>
      </c>
      <c r="C17" s="26">
        <v>0</v>
      </c>
      <c r="D17" s="14">
        <v>0</v>
      </c>
      <c r="E17" s="12" t="s">
        <v>15</v>
      </c>
      <c r="F17" s="48"/>
      <c r="G17" s="53" t="s">
        <v>16</v>
      </c>
    </row>
    <row r="18" spans="1:7" ht="78.95" customHeight="1" x14ac:dyDescent="0.25">
      <c r="A18" s="10" t="s">
        <v>17</v>
      </c>
      <c r="B18" s="10" t="s">
        <v>14</v>
      </c>
      <c r="C18" s="26">
        <f>IF(B18="General",0,"")</f>
        <v>0</v>
      </c>
      <c r="D18" s="14">
        <f>IF(B18="General",0,"")</f>
        <v>0</v>
      </c>
      <c r="E18" s="12" t="s">
        <v>18</v>
      </c>
      <c r="F18" s="13" t="s">
        <v>19</v>
      </c>
      <c r="G18" s="11" t="s">
        <v>20</v>
      </c>
    </row>
    <row r="19" spans="1:7" ht="57.6" customHeight="1" x14ac:dyDescent="0.25">
      <c r="A19" s="10" t="s">
        <v>21</v>
      </c>
      <c r="B19" s="10" t="s">
        <v>14</v>
      </c>
      <c r="C19" s="26">
        <v>0</v>
      </c>
      <c r="D19" s="14">
        <v>0</v>
      </c>
      <c r="E19" s="12" t="s">
        <v>22</v>
      </c>
      <c r="F19" s="13"/>
      <c r="G19" s="11" t="s">
        <v>16</v>
      </c>
    </row>
    <row r="20" spans="1:7" ht="47.45" customHeight="1" x14ac:dyDescent="0.25">
      <c r="A20" s="10" t="s">
        <v>21</v>
      </c>
      <c r="B20" s="10" t="s">
        <v>14</v>
      </c>
      <c r="C20" s="26">
        <v>0</v>
      </c>
      <c r="D20" s="14">
        <v>0</v>
      </c>
      <c r="E20" s="12" t="s">
        <v>23</v>
      </c>
      <c r="F20" s="13"/>
      <c r="G20" s="12" t="s">
        <v>16</v>
      </c>
    </row>
    <row r="21" spans="1:7" ht="409.6" customHeight="1" x14ac:dyDescent="0.25">
      <c r="A21" s="10" t="s">
        <v>24</v>
      </c>
      <c r="B21" s="10" t="s">
        <v>14</v>
      </c>
      <c r="C21" s="26">
        <f>IF(B21="General",0,"")</f>
        <v>0</v>
      </c>
      <c r="D21" s="14">
        <f>IF(B21="General",0,"")</f>
        <v>0</v>
      </c>
      <c r="E21" s="12" t="s">
        <v>25</v>
      </c>
      <c r="F21" s="13" t="s">
        <v>26</v>
      </c>
      <c r="G21" s="11" t="s">
        <v>27</v>
      </c>
    </row>
    <row r="22" spans="1:7" ht="74.45" customHeight="1" x14ac:dyDescent="0.25">
      <c r="A22" s="10" t="s">
        <v>24</v>
      </c>
      <c r="B22" s="10" t="s">
        <v>28</v>
      </c>
      <c r="C22" s="26">
        <v>59</v>
      </c>
      <c r="D22" s="14">
        <v>62</v>
      </c>
      <c r="E22" s="12" t="s">
        <v>29</v>
      </c>
      <c r="F22" s="13" t="s">
        <v>30</v>
      </c>
      <c r="G22" s="12" t="s">
        <v>31</v>
      </c>
    </row>
    <row r="23" spans="1:7" ht="45.95" customHeight="1" x14ac:dyDescent="0.25">
      <c r="A23" s="10" t="s">
        <v>32</v>
      </c>
      <c r="B23" s="10" t="s">
        <v>28</v>
      </c>
      <c r="C23" s="26">
        <v>90</v>
      </c>
      <c r="D23" s="14">
        <v>90</v>
      </c>
      <c r="E23" s="27" t="s">
        <v>33</v>
      </c>
      <c r="F23" s="11"/>
      <c r="G23" s="12" t="s">
        <v>34</v>
      </c>
    </row>
    <row r="24" spans="1:7" ht="159" customHeight="1" x14ac:dyDescent="0.25">
      <c r="A24" s="10" t="s">
        <v>24</v>
      </c>
      <c r="B24" s="10" t="s">
        <v>28</v>
      </c>
      <c r="C24" s="26">
        <v>90</v>
      </c>
      <c r="D24" s="14">
        <v>94</v>
      </c>
      <c r="E24" s="12" t="s">
        <v>35</v>
      </c>
      <c r="F24" s="13" t="s">
        <v>36</v>
      </c>
      <c r="G24" s="12" t="s">
        <v>37</v>
      </c>
    </row>
    <row r="25" spans="1:7" ht="56.45" customHeight="1" x14ac:dyDescent="0.25">
      <c r="A25" s="10" t="s">
        <v>32</v>
      </c>
      <c r="B25" s="10" t="s">
        <v>28</v>
      </c>
      <c r="C25" s="26">
        <v>95</v>
      </c>
      <c r="D25" s="14">
        <v>95</v>
      </c>
      <c r="E25" s="27" t="s">
        <v>38</v>
      </c>
      <c r="F25" s="11"/>
      <c r="G25" s="12" t="s">
        <v>34</v>
      </c>
    </row>
    <row r="26" spans="1:7" ht="96.6" customHeight="1" x14ac:dyDescent="0.25">
      <c r="A26" s="10" t="s">
        <v>17</v>
      </c>
      <c r="B26" s="10" t="s">
        <v>28</v>
      </c>
      <c r="C26" s="44">
        <v>100</v>
      </c>
      <c r="D26" s="14">
        <v>104</v>
      </c>
      <c r="E26" s="51" t="s">
        <v>39</v>
      </c>
      <c r="F26" s="52" t="s">
        <v>40</v>
      </c>
      <c r="G26" s="12" t="s">
        <v>41</v>
      </c>
    </row>
    <row r="27" spans="1:7" ht="137.44999999999999" customHeight="1" x14ac:dyDescent="0.25">
      <c r="A27" s="10" t="s">
        <v>21</v>
      </c>
      <c r="B27" s="10" t="s">
        <v>28</v>
      </c>
      <c r="C27" s="26">
        <v>105</v>
      </c>
      <c r="D27" s="14">
        <v>105</v>
      </c>
      <c r="E27" s="12" t="s">
        <v>42</v>
      </c>
      <c r="F27" s="13" t="s">
        <v>43</v>
      </c>
      <c r="G27" s="54" t="s">
        <v>44</v>
      </c>
    </row>
    <row r="28" spans="1:7" ht="133.5" customHeight="1" x14ac:dyDescent="0.25">
      <c r="A28" s="10" t="s">
        <v>21</v>
      </c>
      <c r="B28" s="10" t="s">
        <v>28</v>
      </c>
      <c r="C28" s="26">
        <v>106</v>
      </c>
      <c r="D28" s="14">
        <v>107</v>
      </c>
      <c r="E28" s="12" t="s">
        <v>45</v>
      </c>
      <c r="F28" s="11" t="s">
        <v>46</v>
      </c>
      <c r="G28" s="54" t="s">
        <v>47</v>
      </c>
    </row>
    <row r="29" spans="1:7" ht="209.1" customHeight="1" x14ac:dyDescent="0.25">
      <c r="A29" s="10" t="s">
        <v>24</v>
      </c>
      <c r="B29" s="10" t="s">
        <v>28</v>
      </c>
      <c r="C29" s="26">
        <v>107</v>
      </c>
      <c r="D29" s="14">
        <v>108</v>
      </c>
      <c r="E29" s="12" t="s">
        <v>48</v>
      </c>
      <c r="F29" s="18" t="s">
        <v>49</v>
      </c>
      <c r="G29" s="12" t="s">
        <v>34</v>
      </c>
    </row>
    <row r="30" spans="1:7" ht="45" customHeight="1" x14ac:dyDescent="0.25">
      <c r="A30" s="10" t="s">
        <v>13</v>
      </c>
      <c r="B30" s="10" t="s">
        <v>28</v>
      </c>
      <c r="C30" s="26">
        <v>110</v>
      </c>
      <c r="D30" s="14">
        <v>136</v>
      </c>
      <c r="E30" s="12" t="s">
        <v>50</v>
      </c>
      <c r="F30" s="48" t="s">
        <v>51</v>
      </c>
      <c r="G30" s="53" t="s">
        <v>16</v>
      </c>
    </row>
    <row r="31" spans="1:7" ht="58.5" customHeight="1" x14ac:dyDescent="0.25">
      <c r="A31" s="10" t="s">
        <v>32</v>
      </c>
      <c r="B31" s="10" t="s">
        <v>28</v>
      </c>
      <c r="C31" s="26">
        <v>124</v>
      </c>
      <c r="D31" s="14">
        <v>124</v>
      </c>
      <c r="E31" s="27" t="s">
        <v>52</v>
      </c>
      <c r="F31" s="11"/>
      <c r="G31" s="12" t="s">
        <v>34</v>
      </c>
    </row>
    <row r="32" spans="1:7" ht="72" customHeight="1" x14ac:dyDescent="0.25">
      <c r="A32" s="10" t="s">
        <v>24</v>
      </c>
      <c r="B32" s="10" t="s">
        <v>28</v>
      </c>
      <c r="C32" s="26">
        <v>125</v>
      </c>
      <c r="D32" s="14">
        <v>127</v>
      </c>
      <c r="E32" s="12" t="s">
        <v>53</v>
      </c>
      <c r="F32" s="11" t="s">
        <v>54</v>
      </c>
      <c r="G32" s="12" t="s">
        <v>34</v>
      </c>
    </row>
    <row r="33" spans="1:12" ht="45" customHeight="1" x14ac:dyDescent="0.25">
      <c r="A33" s="10" t="s">
        <v>13</v>
      </c>
      <c r="B33" s="10" t="s">
        <v>28</v>
      </c>
      <c r="C33" s="26">
        <v>138</v>
      </c>
      <c r="D33" s="14">
        <v>150</v>
      </c>
      <c r="E33" s="12" t="s">
        <v>55</v>
      </c>
      <c r="F33" s="48" t="s">
        <v>51</v>
      </c>
      <c r="G33" s="53" t="s">
        <v>16</v>
      </c>
    </row>
    <row r="34" spans="1:12" ht="140.1" customHeight="1" x14ac:dyDescent="0.25">
      <c r="A34" s="10" t="s">
        <v>17</v>
      </c>
      <c r="B34" s="10" t="s">
        <v>28</v>
      </c>
      <c r="C34" s="26">
        <v>139</v>
      </c>
      <c r="D34" s="14">
        <v>141</v>
      </c>
      <c r="E34" s="12" t="s">
        <v>56</v>
      </c>
      <c r="F34" s="50" t="s">
        <v>57</v>
      </c>
      <c r="G34" s="12" t="s">
        <v>58</v>
      </c>
      <c r="H34" s="24"/>
      <c r="I34" s="24"/>
      <c r="J34" s="24"/>
      <c r="K34" s="24"/>
      <c r="L34" s="24"/>
    </row>
    <row r="35" spans="1:12" ht="201" customHeight="1" x14ac:dyDescent="0.25">
      <c r="A35" s="10" t="s">
        <v>24</v>
      </c>
      <c r="B35" s="10" t="s">
        <v>28</v>
      </c>
      <c r="C35" s="26">
        <v>139</v>
      </c>
      <c r="D35" s="14">
        <v>140</v>
      </c>
      <c r="E35" s="12" t="s">
        <v>59</v>
      </c>
      <c r="F35" s="49" t="s">
        <v>60</v>
      </c>
      <c r="G35" s="12" t="s">
        <v>61</v>
      </c>
      <c r="H35" s="24"/>
      <c r="I35" s="24"/>
      <c r="J35" s="24"/>
      <c r="K35" s="24"/>
      <c r="L35" s="24"/>
    </row>
    <row r="36" spans="1:12" ht="68.099999999999994" customHeight="1" x14ac:dyDescent="0.25">
      <c r="A36" s="10" t="s">
        <v>32</v>
      </c>
      <c r="B36" s="10" t="s">
        <v>28</v>
      </c>
      <c r="C36" s="26">
        <v>140</v>
      </c>
      <c r="D36" s="14">
        <v>140</v>
      </c>
      <c r="E36" s="27" t="s">
        <v>62</v>
      </c>
      <c r="F36" s="49"/>
      <c r="G36" s="12" t="s">
        <v>34</v>
      </c>
      <c r="H36" s="24"/>
      <c r="I36" s="24"/>
      <c r="J36" s="24"/>
      <c r="K36" s="24"/>
      <c r="L36" s="24"/>
    </row>
    <row r="37" spans="1:12" ht="106.5" customHeight="1" x14ac:dyDescent="0.25">
      <c r="A37" s="10" t="s">
        <v>21</v>
      </c>
      <c r="B37" s="10" t="s">
        <v>28</v>
      </c>
      <c r="C37" s="26">
        <v>140</v>
      </c>
      <c r="D37" s="14">
        <v>140</v>
      </c>
      <c r="E37" s="12" t="s">
        <v>63</v>
      </c>
      <c r="F37" s="49" t="s">
        <v>64</v>
      </c>
      <c r="G37" s="55" t="s">
        <v>65</v>
      </c>
      <c r="H37" s="24"/>
      <c r="I37" s="24"/>
      <c r="J37" s="24"/>
      <c r="K37" s="24"/>
      <c r="L37" s="24"/>
    </row>
    <row r="38" spans="1:12" ht="112.5" customHeight="1" x14ac:dyDescent="0.25">
      <c r="A38" s="10" t="s">
        <v>21</v>
      </c>
      <c r="B38" s="10" t="s">
        <v>28</v>
      </c>
      <c r="C38" s="26">
        <v>145</v>
      </c>
      <c r="D38" s="14">
        <v>145</v>
      </c>
      <c r="E38" s="12" t="s">
        <v>66</v>
      </c>
      <c r="F38" s="49" t="s">
        <v>67</v>
      </c>
      <c r="G38" s="55" t="s">
        <v>34</v>
      </c>
      <c r="H38" s="24"/>
      <c r="I38" s="24"/>
      <c r="J38" s="24"/>
      <c r="K38" s="24"/>
      <c r="L38" s="24"/>
    </row>
    <row r="39" spans="1:12" ht="108" customHeight="1" x14ac:dyDescent="0.25">
      <c r="A39" s="10" t="s">
        <v>13</v>
      </c>
      <c r="B39" s="10" t="s">
        <v>28</v>
      </c>
      <c r="C39" s="26">
        <v>151</v>
      </c>
      <c r="D39" s="14">
        <v>152</v>
      </c>
      <c r="E39" s="12" t="s">
        <v>68</v>
      </c>
      <c r="F39" s="48" t="s">
        <v>51</v>
      </c>
      <c r="G39" s="53" t="s">
        <v>16</v>
      </c>
    </row>
    <row r="40" spans="1:12" ht="409.5" customHeight="1" x14ac:dyDescent="0.25">
      <c r="A40" s="10" t="s">
        <v>17</v>
      </c>
      <c r="B40" s="10" t="s">
        <v>28</v>
      </c>
      <c r="C40" s="26">
        <v>159</v>
      </c>
      <c r="D40" s="14">
        <v>164</v>
      </c>
      <c r="E40" s="12" t="s">
        <v>69</v>
      </c>
      <c r="F40" s="11" t="s">
        <v>70</v>
      </c>
      <c r="G40" s="11" t="s">
        <v>71</v>
      </c>
    </row>
    <row r="41" spans="1:12" ht="56.45" customHeight="1" x14ac:dyDescent="0.25">
      <c r="A41" s="10" t="s">
        <v>21</v>
      </c>
      <c r="B41" s="10" t="s">
        <v>28</v>
      </c>
      <c r="C41" s="26">
        <v>159</v>
      </c>
      <c r="D41" s="14">
        <v>162</v>
      </c>
      <c r="E41" s="12" t="s">
        <v>72</v>
      </c>
      <c r="F41" s="11" t="s">
        <v>73</v>
      </c>
      <c r="G41" s="11" t="s">
        <v>71</v>
      </c>
    </row>
    <row r="42" spans="1:12" ht="67.5" x14ac:dyDescent="0.25">
      <c r="A42" s="10" t="s">
        <v>24</v>
      </c>
      <c r="B42" s="10" t="s">
        <v>28</v>
      </c>
      <c r="C42" s="26">
        <v>169</v>
      </c>
      <c r="D42" s="14">
        <v>172</v>
      </c>
      <c r="E42" s="12" t="s">
        <v>74</v>
      </c>
      <c r="F42" s="11" t="s">
        <v>75</v>
      </c>
      <c r="G42" s="11" t="s">
        <v>76</v>
      </c>
    </row>
    <row r="43" spans="1:12" ht="83.45" customHeight="1" x14ac:dyDescent="0.25">
      <c r="A43" s="10" t="s">
        <v>24</v>
      </c>
      <c r="B43" s="10" t="s">
        <v>28</v>
      </c>
      <c r="C43" s="26">
        <v>169</v>
      </c>
      <c r="D43" s="14">
        <v>172</v>
      </c>
      <c r="E43" s="12" t="s">
        <v>77</v>
      </c>
      <c r="F43" s="11" t="s">
        <v>78</v>
      </c>
      <c r="G43" s="11" t="s">
        <v>34</v>
      </c>
    </row>
    <row r="44" spans="1:12" ht="96" customHeight="1" x14ac:dyDescent="0.25">
      <c r="A44" s="10" t="s">
        <v>17</v>
      </c>
      <c r="B44" s="10" t="s">
        <v>28</v>
      </c>
      <c r="C44" s="26">
        <v>173</v>
      </c>
      <c r="D44" s="14">
        <v>175</v>
      </c>
      <c r="E44" s="12" t="s">
        <v>79</v>
      </c>
      <c r="F44" s="11" t="s">
        <v>80</v>
      </c>
      <c r="G44" s="56" t="s">
        <v>81</v>
      </c>
    </row>
    <row r="45" spans="1:12" ht="135" x14ac:dyDescent="0.25">
      <c r="A45" s="10" t="s">
        <v>24</v>
      </c>
      <c r="B45" s="10" t="s">
        <v>28</v>
      </c>
      <c r="C45" s="26">
        <v>173</v>
      </c>
      <c r="D45" s="14">
        <v>174</v>
      </c>
      <c r="E45" s="12" t="s">
        <v>82</v>
      </c>
      <c r="F45" s="11" t="s">
        <v>83</v>
      </c>
      <c r="G45" s="12" t="s">
        <v>34</v>
      </c>
    </row>
    <row r="46" spans="1:12" ht="69" customHeight="1" x14ac:dyDescent="0.25">
      <c r="A46" s="10" t="s">
        <v>24</v>
      </c>
      <c r="B46" s="10" t="s">
        <v>28</v>
      </c>
      <c r="C46" s="26">
        <v>176</v>
      </c>
      <c r="D46" s="14">
        <v>181</v>
      </c>
      <c r="E46" s="12" t="s">
        <v>84</v>
      </c>
      <c r="F46" s="11" t="s">
        <v>85</v>
      </c>
      <c r="G46" s="12" t="s">
        <v>86</v>
      </c>
    </row>
    <row r="47" spans="1:12" ht="71.099999999999994" customHeight="1" x14ac:dyDescent="0.25">
      <c r="A47" s="10" t="s">
        <v>21</v>
      </c>
      <c r="B47" s="10" t="s">
        <v>28</v>
      </c>
      <c r="C47" s="26">
        <v>179</v>
      </c>
      <c r="D47" s="14">
        <v>181</v>
      </c>
      <c r="E47" s="12" t="s">
        <v>87</v>
      </c>
      <c r="F47" s="11" t="s">
        <v>88</v>
      </c>
      <c r="G47" s="12" t="s">
        <v>34</v>
      </c>
    </row>
    <row r="48" spans="1:12" ht="45" x14ac:dyDescent="0.25">
      <c r="A48" s="10" t="s">
        <v>24</v>
      </c>
      <c r="B48" s="10" t="s">
        <v>28</v>
      </c>
      <c r="C48" s="26">
        <v>182</v>
      </c>
      <c r="D48" s="14">
        <v>184</v>
      </c>
      <c r="E48" s="12" t="s">
        <v>89</v>
      </c>
      <c r="F48" s="11"/>
      <c r="G48" s="12" t="s">
        <v>34</v>
      </c>
    </row>
    <row r="49" spans="1:7" ht="22.5" x14ac:dyDescent="0.25">
      <c r="A49" s="10" t="s">
        <v>13</v>
      </c>
      <c r="B49" s="10" t="s">
        <v>28</v>
      </c>
      <c r="C49" s="26">
        <v>189</v>
      </c>
      <c r="D49" s="14">
        <v>196</v>
      </c>
      <c r="E49" s="12" t="s">
        <v>90</v>
      </c>
      <c r="F49" s="48" t="s">
        <v>51</v>
      </c>
      <c r="G49" s="57" t="s">
        <v>16</v>
      </c>
    </row>
    <row r="50" spans="1:7" ht="52.5" customHeight="1" x14ac:dyDescent="0.25">
      <c r="A50" s="10" t="s">
        <v>17</v>
      </c>
      <c r="B50" s="10" t="s">
        <v>28</v>
      </c>
      <c r="C50" s="26">
        <v>192</v>
      </c>
      <c r="D50" s="14">
        <v>194</v>
      </c>
      <c r="E50" s="12" t="s">
        <v>91</v>
      </c>
      <c r="F50" s="11" t="s">
        <v>92</v>
      </c>
      <c r="G50" s="12" t="s">
        <v>34</v>
      </c>
    </row>
    <row r="51" spans="1:7" ht="28.5" customHeight="1" x14ac:dyDescent="0.25">
      <c r="A51" s="10"/>
      <c r="B51" s="10"/>
      <c r="C51" s="26" t="str">
        <f t="shared" ref="C51:C66" si="0">IF(B51="General",0,"")</f>
        <v/>
      </c>
      <c r="D51" s="14" t="str">
        <f t="shared" ref="D51:D66" si="1">IF(B51="General",0,"")</f>
        <v/>
      </c>
      <c r="E51" s="27"/>
      <c r="F51" s="11"/>
      <c r="G51" s="12"/>
    </row>
    <row r="52" spans="1:7" ht="28.5" customHeight="1" x14ac:dyDescent="0.25">
      <c r="A52" s="10"/>
      <c r="B52" s="10"/>
      <c r="C52" s="26" t="str">
        <f t="shared" si="0"/>
        <v/>
      </c>
      <c r="D52" s="14" t="str">
        <f t="shared" si="1"/>
        <v/>
      </c>
      <c r="E52" s="27"/>
      <c r="F52" s="11"/>
      <c r="G52" s="12"/>
    </row>
    <row r="53" spans="1:7" ht="28.5" customHeight="1" x14ac:dyDescent="0.25">
      <c r="A53" s="10"/>
      <c r="B53" s="10"/>
      <c r="C53" s="26" t="str">
        <f t="shared" si="0"/>
        <v/>
      </c>
      <c r="D53" s="14" t="str">
        <f t="shared" si="1"/>
        <v/>
      </c>
      <c r="E53" s="27"/>
      <c r="F53" s="11"/>
      <c r="G53" s="20"/>
    </row>
    <row r="54" spans="1:7" ht="28.5" customHeight="1" x14ac:dyDescent="0.25">
      <c r="A54" s="10"/>
      <c r="B54" s="10"/>
      <c r="C54" s="26" t="str">
        <f t="shared" si="0"/>
        <v/>
      </c>
      <c r="D54" s="14" t="str">
        <f t="shared" si="1"/>
        <v/>
      </c>
      <c r="E54" s="27"/>
      <c r="F54" s="11"/>
      <c r="G54" s="12"/>
    </row>
    <row r="55" spans="1:7" ht="28.5" customHeight="1" x14ac:dyDescent="0.25">
      <c r="A55" s="10"/>
      <c r="B55" s="10"/>
      <c r="C55" s="26" t="str">
        <f t="shared" si="0"/>
        <v/>
      </c>
      <c r="D55" s="14" t="str">
        <f t="shared" si="1"/>
        <v/>
      </c>
      <c r="E55" s="27"/>
      <c r="F55" s="11"/>
      <c r="G55" s="12"/>
    </row>
    <row r="56" spans="1:7" ht="28.5" customHeight="1" x14ac:dyDescent="0.25">
      <c r="A56" s="10"/>
      <c r="B56" s="10"/>
      <c r="C56" s="26" t="str">
        <f t="shared" si="0"/>
        <v/>
      </c>
      <c r="D56" s="14" t="str">
        <f t="shared" si="1"/>
        <v/>
      </c>
      <c r="E56" s="27"/>
      <c r="F56" s="11"/>
      <c r="G56" s="12"/>
    </row>
    <row r="57" spans="1:7" ht="28.5" customHeight="1" x14ac:dyDescent="0.25">
      <c r="A57" s="10"/>
      <c r="B57" s="10"/>
      <c r="C57" s="26" t="str">
        <f t="shared" si="0"/>
        <v/>
      </c>
      <c r="D57" s="14" t="str">
        <f t="shared" si="1"/>
        <v/>
      </c>
      <c r="E57" s="27"/>
      <c r="F57" s="11"/>
      <c r="G57" s="20"/>
    </row>
    <row r="58" spans="1:7" ht="28.5" customHeight="1" x14ac:dyDescent="0.25">
      <c r="A58" s="10"/>
      <c r="B58" s="10"/>
      <c r="C58" s="26" t="str">
        <f t="shared" si="0"/>
        <v/>
      </c>
      <c r="D58" s="14" t="str">
        <f t="shared" si="1"/>
        <v/>
      </c>
      <c r="E58" s="27"/>
      <c r="F58" s="11"/>
      <c r="G58" s="12"/>
    </row>
    <row r="59" spans="1:7" ht="28.5" customHeight="1" x14ac:dyDescent="0.25">
      <c r="A59" s="10"/>
      <c r="B59" s="10"/>
      <c r="C59" s="26" t="str">
        <f t="shared" si="0"/>
        <v/>
      </c>
      <c r="D59" s="14" t="str">
        <f t="shared" si="1"/>
        <v/>
      </c>
      <c r="E59" s="27"/>
      <c r="F59" s="11"/>
      <c r="G59" s="12"/>
    </row>
    <row r="60" spans="1:7" ht="28.5" customHeight="1" x14ac:dyDescent="0.25">
      <c r="A60" s="10"/>
      <c r="B60" s="10"/>
      <c r="C60" s="26" t="str">
        <f t="shared" si="0"/>
        <v/>
      </c>
      <c r="D60" s="14" t="str">
        <f t="shared" si="1"/>
        <v/>
      </c>
      <c r="E60" s="27"/>
      <c r="F60" s="11"/>
      <c r="G60" s="20"/>
    </row>
    <row r="61" spans="1:7" ht="28.5" customHeight="1" x14ac:dyDescent="0.25">
      <c r="A61" s="10"/>
      <c r="B61" s="10"/>
      <c r="C61" s="26" t="str">
        <f t="shared" si="0"/>
        <v/>
      </c>
      <c r="D61" s="14" t="str">
        <f t="shared" si="1"/>
        <v/>
      </c>
      <c r="E61" s="27"/>
      <c r="F61" s="11"/>
      <c r="G61" s="12"/>
    </row>
    <row r="62" spans="1:7" ht="28.5" customHeight="1" x14ac:dyDescent="0.25">
      <c r="A62" s="10"/>
      <c r="B62" s="10"/>
      <c r="C62" s="26" t="str">
        <f t="shared" si="0"/>
        <v/>
      </c>
      <c r="D62" s="14" t="str">
        <f t="shared" si="1"/>
        <v/>
      </c>
      <c r="E62" s="27"/>
      <c r="F62" s="11"/>
      <c r="G62" s="12"/>
    </row>
    <row r="63" spans="1:7" ht="28.5" customHeight="1" x14ac:dyDescent="0.25">
      <c r="A63" s="10"/>
      <c r="B63" s="10"/>
      <c r="C63" s="26" t="str">
        <f t="shared" si="0"/>
        <v/>
      </c>
      <c r="D63" s="14" t="str">
        <f t="shared" si="1"/>
        <v/>
      </c>
      <c r="E63" s="27"/>
      <c r="F63" s="11"/>
      <c r="G63" s="12"/>
    </row>
    <row r="64" spans="1:7" ht="28.5" customHeight="1" x14ac:dyDescent="0.25">
      <c r="A64" s="10"/>
      <c r="B64" s="10"/>
      <c r="C64" s="26" t="str">
        <f t="shared" si="0"/>
        <v/>
      </c>
      <c r="D64" s="14" t="str">
        <f t="shared" si="1"/>
        <v/>
      </c>
      <c r="E64" s="27"/>
      <c r="F64" s="11"/>
      <c r="G64" s="20"/>
    </row>
    <row r="65" spans="1:8" ht="28.5" customHeight="1" x14ac:dyDescent="0.25">
      <c r="A65" s="10"/>
      <c r="B65" s="10"/>
      <c r="C65" s="26" t="str">
        <f t="shared" si="0"/>
        <v/>
      </c>
      <c r="D65" s="14" t="str">
        <f t="shared" si="1"/>
        <v/>
      </c>
      <c r="E65" s="12"/>
      <c r="F65" s="11"/>
      <c r="G65" s="12"/>
    </row>
    <row r="66" spans="1:8" ht="28.5" customHeight="1" x14ac:dyDescent="0.25">
      <c r="A66" s="10"/>
      <c r="B66" s="10"/>
      <c r="C66" s="26" t="str">
        <f t="shared" si="0"/>
        <v/>
      </c>
      <c r="D66" s="14" t="str">
        <f t="shared" si="1"/>
        <v/>
      </c>
      <c r="E66" s="12"/>
      <c r="F66" s="11"/>
      <c r="G66" s="12"/>
    </row>
    <row r="67" spans="1:8" ht="28.5" customHeight="1" x14ac:dyDescent="0.25">
      <c r="A67" s="21"/>
      <c r="B67" s="21"/>
      <c r="C67" s="26"/>
      <c r="D67" s="14"/>
      <c r="E67" s="47"/>
      <c r="F67" s="25"/>
      <c r="G67" s="20"/>
    </row>
    <row r="68" spans="1:8" ht="15" customHeight="1" x14ac:dyDescent="0.25">
      <c r="A68" s="15"/>
      <c r="B68" s="15"/>
      <c r="C68" s="16"/>
      <c r="D68" s="17"/>
      <c r="E68" s="18"/>
      <c r="F68" s="18"/>
      <c r="G68" s="18"/>
      <c r="H68" s="19"/>
    </row>
    <row r="69" spans="1:8" ht="15" customHeight="1" x14ac:dyDescent="0.25">
      <c r="A69" s="15"/>
      <c r="B69" s="15"/>
      <c r="C69" s="16"/>
      <c r="D69" s="17"/>
      <c r="E69" s="18"/>
      <c r="F69" s="18"/>
      <c r="G69" s="18"/>
      <c r="H69" s="19"/>
    </row>
    <row r="70" spans="1:8" ht="15" customHeight="1" x14ac:dyDescent="0.25">
      <c r="A70" s="15"/>
      <c r="B70" s="15"/>
      <c r="C70" s="16"/>
      <c r="D70" s="17"/>
      <c r="E70" s="18"/>
      <c r="F70" s="18"/>
      <c r="G70" s="18"/>
      <c r="H70" s="19"/>
    </row>
    <row r="71" spans="1:8" ht="15" customHeight="1" x14ac:dyDescent="0.25">
      <c r="A71" s="15"/>
      <c r="B71" s="15"/>
      <c r="C71" s="16"/>
      <c r="D71" s="17"/>
      <c r="E71" s="18"/>
      <c r="F71" s="18"/>
      <c r="G71" s="18"/>
      <c r="H71" s="19"/>
    </row>
  </sheetData>
  <mergeCells count="7">
    <mergeCell ref="A7:B7"/>
    <mergeCell ref="A14:M14"/>
    <mergeCell ref="A12:F12"/>
    <mergeCell ref="A13:F13"/>
    <mergeCell ref="A10:F10"/>
    <mergeCell ref="A9:C9"/>
    <mergeCell ref="D9:E9"/>
  </mergeCells>
  <phoneticPr fontId="18" type="noConversion"/>
  <dataValidations count="3">
    <dataValidation type="custom" allowBlank="1" showInputMessage="1" showErrorMessage="1" errorTitle="Line number to be completed" error="You cannot add your comment because columns C and/or D are empty." sqref="E39 G29 E17:F28 G19:G20 G17 G23 G25 E30:G33 G36 E40:F67 G39:G43 G45 G47:G67" xr:uid="{619C8BA2-3699-468A-B659-D2AD97F7538C}">
      <formula1>AND(C17&lt;&gt;"",D17&lt;&gt;"")</formula1>
    </dataValidation>
    <dataValidation type="custom" allowBlank="1" showInputMessage="1" showErrorMessage="1" errorTitle="Line number to be completed" error="You cannot add your comment because columns C and/or D are empty." sqref="G18 G21 G40:G42" xr:uid="{4D9B713E-39C3-499D-BFF2-DCE44C787A8A}">
      <formula1>AND(D18&lt;&gt;"",E18&lt;&gt;"")</formula1>
    </dataValidation>
    <dataValidation type="custom" allowBlank="1" showInputMessage="1" showErrorMessage="1" errorTitle="Line number to be completed" error="You cannot add your comment because columns C and/or D are empty." sqref="G28" xr:uid="{D15600C5-6FB3-4C7F-9CE1-2167B63DD26E}">
      <formula1>AND(C28&lt;&gt;"",D28&lt;&gt;"")</formula1>
    </dataValidation>
  </dataValidations>
  <pageMargins left="0.35433070866141736" right="0.11811023622047245" top="0.74803149606299213" bottom="0.74803149606299213" header="0.31496062992125984" footer="0.31496062992125984"/>
  <pageSetup paperSize="8" fitToHeight="0" orientation="landscape" r:id="rId1"/>
  <headerFooter>
    <oddFooter>&amp;C&amp;"Verdana,Regular"&amp;6© European Medicines Agency, 2020. Reproduction is authorised provided the source is acknowledged.&amp;R&amp;"Verdana,Regular"&amp;8Page &amp;P /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9FEAFA5-6068-43C2-9FA6-9179B2E72BBD}">
          <x14:formula1>
            <xm:f>Sheet1!$A$2:$A$3</xm:f>
          </x14:formula1>
          <xm:sqref>B17:B27 B43:B67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57"/>
  <sheetViews>
    <sheetView topLeftCell="A17" workbookViewId="0">
      <selection activeCell="A25" sqref="A25"/>
    </sheetView>
  </sheetViews>
  <sheetFormatPr defaultColWidth="132.42578125" defaultRowHeight="15" x14ac:dyDescent="0.25"/>
  <cols>
    <col min="1" max="1" width="126.7109375" style="31" customWidth="1"/>
    <col min="2" max="16384" width="132.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s="32" customFormat="1" ht="12" customHeight="1" x14ac:dyDescent="0.25">
      <c r="A6" s="43" t="s">
        <v>93</v>
      </c>
    </row>
    <row r="7" spans="1:1" s="32" customFormat="1" ht="12" customHeight="1" x14ac:dyDescent="0.25">
      <c r="A7" s="33"/>
    </row>
    <row r="8" spans="1:1" x14ac:dyDescent="0.25">
      <c r="A8" s="30"/>
    </row>
    <row r="9" spans="1:1" ht="24" customHeight="1" x14ac:dyDescent="0.25">
      <c r="A9" s="34" t="s">
        <v>94</v>
      </c>
    </row>
    <row r="10" spans="1:1" x14ac:dyDescent="0.25">
      <c r="A10" s="35" t="s">
        <v>95</v>
      </c>
    </row>
    <row r="13" spans="1:1" s="37" customFormat="1" ht="21" x14ac:dyDescent="0.35">
      <c r="A13" s="36" t="s">
        <v>96</v>
      </c>
    </row>
    <row r="14" spans="1:1" ht="27" customHeight="1" x14ac:dyDescent="0.25">
      <c r="A14" s="38" t="s">
        <v>97</v>
      </c>
    </row>
    <row r="15" spans="1:1" ht="33" customHeight="1" x14ac:dyDescent="0.25">
      <c r="A15" s="38" t="s">
        <v>98</v>
      </c>
    </row>
    <row r="16" spans="1:1" x14ac:dyDescent="0.25">
      <c r="A16" s="38" t="s">
        <v>99</v>
      </c>
    </row>
    <row r="17" spans="1:1" ht="30.75" customHeight="1" x14ac:dyDescent="0.25">
      <c r="A17" s="38" t="s">
        <v>100</v>
      </c>
    </row>
    <row r="18" spans="1:1" ht="33.75" x14ac:dyDescent="0.25">
      <c r="A18" s="38" t="s">
        <v>101</v>
      </c>
    </row>
    <row r="19" spans="1:1" x14ac:dyDescent="0.25">
      <c r="A19" s="38" t="s">
        <v>102</v>
      </c>
    </row>
    <row r="20" spans="1:1" ht="35.25" customHeight="1" x14ac:dyDescent="0.25">
      <c r="A20" s="39" t="s">
        <v>103</v>
      </c>
    </row>
    <row r="21" spans="1:1" ht="34.5" customHeight="1" x14ac:dyDescent="0.25">
      <c r="A21" s="39" t="s">
        <v>104</v>
      </c>
    </row>
    <row r="22" spans="1:1" ht="42.75" customHeight="1" x14ac:dyDescent="0.25">
      <c r="A22" s="39" t="s">
        <v>105</v>
      </c>
    </row>
    <row r="23" spans="1:1" ht="30.75" customHeight="1" x14ac:dyDescent="0.25">
      <c r="A23" s="39" t="s">
        <v>106</v>
      </c>
    </row>
    <row r="24" spans="1:1" ht="40.5" customHeight="1" x14ac:dyDescent="0.25">
      <c r="A24" s="39" t="s">
        <v>107</v>
      </c>
    </row>
    <row r="25" spans="1:1" ht="27.75" customHeight="1" x14ac:dyDescent="0.25">
      <c r="A25" s="39" t="s">
        <v>108</v>
      </c>
    </row>
    <row r="26" spans="1:1" x14ac:dyDescent="0.25">
      <c r="A26" s="39"/>
    </row>
    <row r="27" spans="1:1" ht="21" customHeight="1" x14ac:dyDescent="0.25">
      <c r="A27" s="36" t="s">
        <v>109</v>
      </c>
    </row>
    <row r="29" spans="1:1" x14ac:dyDescent="0.25">
      <c r="A29" s="40" t="s">
        <v>110</v>
      </c>
    </row>
    <row r="30" spans="1:1" ht="9" customHeight="1" x14ac:dyDescent="0.25">
      <c r="A30" s="39"/>
    </row>
    <row r="31" spans="1:1" x14ac:dyDescent="0.25">
      <c r="A31" s="38" t="s">
        <v>111</v>
      </c>
    </row>
    <row r="32" spans="1:1" ht="22.5" x14ac:dyDescent="0.25">
      <c r="A32" s="38" t="s">
        <v>112</v>
      </c>
    </row>
    <row r="33" spans="1:1" ht="9" customHeight="1" x14ac:dyDescent="0.25">
      <c r="A33" s="39"/>
    </row>
    <row r="34" spans="1:1" x14ac:dyDescent="0.25">
      <c r="A34" s="41" t="s">
        <v>113</v>
      </c>
    </row>
    <row r="35" spans="1:1" ht="9" customHeight="1" x14ac:dyDescent="0.25">
      <c r="A35" s="39"/>
    </row>
    <row r="36" spans="1:1" ht="22.5" x14ac:dyDescent="0.25">
      <c r="A36" s="38" t="s">
        <v>114</v>
      </c>
    </row>
    <row r="37" spans="1:1" ht="9" customHeight="1" x14ac:dyDescent="0.25">
      <c r="A37" s="39"/>
    </row>
    <row r="38" spans="1:1" ht="58.5" customHeight="1" x14ac:dyDescent="0.25">
      <c r="A38" s="38" t="s">
        <v>115</v>
      </c>
    </row>
    <row r="39" spans="1:1" ht="9" customHeight="1" x14ac:dyDescent="0.25">
      <c r="A39" s="39"/>
    </row>
    <row r="40" spans="1:1" ht="30.75" customHeight="1" x14ac:dyDescent="0.25">
      <c r="A40" s="38" t="s">
        <v>116</v>
      </c>
    </row>
    <row r="41" spans="1:1" x14ac:dyDescent="0.25">
      <c r="A41" s="42"/>
    </row>
    <row r="42" spans="1:1" x14ac:dyDescent="0.25">
      <c r="A42" s="42"/>
    </row>
    <row r="43" spans="1:1" x14ac:dyDescent="0.25">
      <c r="A43" s="42"/>
    </row>
    <row r="44" spans="1:1" x14ac:dyDescent="0.25">
      <c r="A44" s="42"/>
    </row>
    <row r="45" spans="1:1" x14ac:dyDescent="0.25">
      <c r="A45" s="42"/>
    </row>
    <row r="46" spans="1:1" x14ac:dyDescent="0.25">
      <c r="A46" s="42"/>
    </row>
    <row r="47" spans="1:1" x14ac:dyDescent="0.25">
      <c r="A47" s="42"/>
    </row>
    <row r="48" spans="1:1" x14ac:dyDescent="0.25">
      <c r="A48" s="42"/>
    </row>
    <row r="49" spans="1:1" x14ac:dyDescent="0.25">
      <c r="A49" s="42"/>
    </row>
    <row r="50" spans="1:1" x14ac:dyDescent="0.25">
      <c r="A50" s="42"/>
    </row>
    <row r="51" spans="1:1" x14ac:dyDescent="0.25">
      <c r="A51" s="42"/>
    </row>
    <row r="52" spans="1:1" x14ac:dyDescent="0.25">
      <c r="A52" s="42"/>
    </row>
    <row r="53" spans="1:1" x14ac:dyDescent="0.25">
      <c r="A53" s="42"/>
    </row>
    <row r="54" spans="1:1" x14ac:dyDescent="0.25">
      <c r="A54" s="42"/>
    </row>
    <row r="55" spans="1:1" x14ac:dyDescent="0.25">
      <c r="A55" s="42"/>
    </row>
    <row r="56" spans="1:1" x14ac:dyDescent="0.25">
      <c r="A56" s="42"/>
    </row>
    <row r="57" spans="1:1" x14ac:dyDescent="0.25">
      <c r="A57" s="4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defaultRowHeight="15" x14ac:dyDescent="0.25"/>
  <cols>
    <col min="1" max="1" width="11" bestFit="1" customWidth="1"/>
  </cols>
  <sheetData>
    <row r="1" spans="1:1" x14ac:dyDescent="0.25">
      <c r="A1" t="s">
        <v>117</v>
      </c>
    </row>
    <row r="2" spans="1:1" x14ac:dyDescent="0.25">
      <c r="A2" t="s">
        <v>14</v>
      </c>
    </row>
    <row r="3" spans="1:1" x14ac:dyDescent="0.25">
      <c r="A3"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ed75dec-d380-4bd7-8451-ae141f7de7a4">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624A8A240D0B4F9BDC221645DB47D2" ma:contentTypeVersion="10" ma:contentTypeDescription="Create a new document." ma:contentTypeScope="" ma:versionID="47dc72a2fd8e8c99d4a548a1f08c225f">
  <xsd:schema xmlns:xsd="http://www.w3.org/2001/XMLSchema" xmlns:xs="http://www.w3.org/2001/XMLSchema" xmlns:p="http://schemas.microsoft.com/office/2006/metadata/properties" xmlns:ns2="02be349a-9b1e-43e9-a241-8d4b2efe9305" xmlns:ns3="ced75dec-d380-4bd7-8451-ae141f7de7a4" targetNamespace="http://schemas.microsoft.com/office/2006/metadata/properties" ma:root="true" ma:fieldsID="079362706b606c51712381056afc66a0" ns2:_="" ns3:_="">
    <xsd:import namespace="02be349a-9b1e-43e9-a241-8d4b2efe9305"/>
    <xsd:import namespace="ced75dec-d380-4bd7-8451-ae141f7de7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e349a-9b1e-43e9-a241-8d4b2efe93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d75dec-d380-4bd7-8451-ae141f7de7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C87B5-0C33-46A8-BE79-DDE623E3DB45}">
  <ds:schemaRefs>
    <ds:schemaRef ds:uri="http://schemas.microsoft.com/office/2006/metadata/properties"/>
    <ds:schemaRef ds:uri="http://schemas.microsoft.com/office/infopath/2007/PartnerControls"/>
    <ds:schemaRef ds:uri="ced75dec-d380-4bd7-8451-ae141f7de7a4"/>
  </ds:schemaRefs>
</ds:datastoreItem>
</file>

<file path=customXml/itemProps2.xml><?xml version="1.0" encoding="utf-8"?>
<ds:datastoreItem xmlns:ds="http://schemas.openxmlformats.org/officeDocument/2006/customXml" ds:itemID="{BBAD3F55-EEF7-434A-9E4B-CCCA364BD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e349a-9b1e-43e9-a241-8d4b2efe9305"/>
    <ds:schemaRef ds:uri="ced75dec-d380-4bd7-8451-ae141f7de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242CBB-FD59-472C-A73B-11328A64B944}">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Compilation - EMA publication </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2026-02-04T08:13:46Z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0x0101005D624A8A240D0B4F9BDC221645DB47D2</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ies>
</file>